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4"/>
  </bookViews>
  <sheets>
    <sheet name="TOTALE E STATISTICHE" sheetId="9" r:id="rId1"/>
    <sheet name="Classifica Echo (ASA)" sheetId="7" r:id="rId2"/>
    <sheet name="Classifica Lima (DIU)" sheetId="6" r:id="rId3"/>
    <sheet name="Classifica Hotel (APE)" sheetId="5" r:id="rId4"/>
    <sheet name="Classifica S.O." sheetId="4" r:id="rId5"/>
    <sheet name="Foglio1" sheetId="1" r:id="rId6"/>
    <sheet name="Foglio2" sheetId="2" r:id="rId7"/>
    <sheet name="Foglio3" sheetId="3" r:id="rId8"/>
  </sheets>
  <externalReferences>
    <externalReference r:id="rId9"/>
  </externalReferences>
  <definedNames>
    <definedName name="_xlnm.Print_Area" localSheetId="1">'Classifica Echo (ASA)'!$A$1:$C$11</definedName>
    <definedName name="_xlnm.Print_Area" localSheetId="3">'Classifica Hotel (APE)'!$A$1:$C$12</definedName>
    <definedName name="_xlnm.Print_Area" localSheetId="2">'Classifica Lima (DIU)'!$A$1:$C$11</definedName>
    <definedName name="_xlnm.Print_Area" localSheetId="4">'Classifica S.O.'!$A$1:$C$12</definedName>
    <definedName name="_xlnm.Print_Area" localSheetId="0">'TOTALE E STATISTICHE'!$A$1:$D$18</definedName>
  </definedNames>
  <calcPr calcId="145621"/>
</workbook>
</file>

<file path=xl/calcChain.xml><?xml version="1.0" encoding="utf-8"?>
<calcChain xmlns="http://schemas.openxmlformats.org/spreadsheetml/2006/main">
  <c r="H24" i="9" l="1"/>
  <c r="H23" i="9"/>
  <c r="H25" i="9" s="1"/>
  <c r="H17" i="9"/>
  <c r="C9" i="9"/>
  <c r="C8" i="9"/>
  <c r="C7" i="9"/>
  <c r="C6" i="9"/>
  <c r="C5" i="9"/>
  <c r="C4" i="9"/>
  <c r="C3" i="9"/>
  <c r="C10" i="9"/>
  <c r="F9" i="9" l="1"/>
  <c r="G3" i="9"/>
  <c r="H3" i="9" s="1"/>
  <c r="G6" i="9"/>
  <c r="H6" i="9" s="1"/>
  <c r="G7" i="9"/>
  <c r="H7" i="9" s="1"/>
  <c r="G4" i="9"/>
  <c r="H4" i="9" s="1"/>
  <c r="F7" i="9"/>
  <c r="F4" i="9"/>
  <c r="G5" i="9"/>
  <c r="H5" i="9" s="1"/>
  <c r="G8" i="9"/>
  <c r="H8" i="9" s="1"/>
  <c r="H26" i="9"/>
  <c r="G10" i="9"/>
  <c r="H10" i="9" s="1"/>
  <c r="H18" i="9"/>
  <c r="H20" i="9" s="1"/>
  <c r="F6" i="9"/>
  <c r="F3" i="9"/>
  <c r="F8" i="9"/>
  <c r="F10" i="9"/>
  <c r="F5" i="9"/>
  <c r="H19" i="9" l="1"/>
</calcChain>
</file>

<file path=xl/sharedStrings.xml><?xml version="1.0" encoding="utf-8"?>
<sst xmlns="http://schemas.openxmlformats.org/spreadsheetml/2006/main" count="110" uniqueCount="38">
  <si>
    <t>Gara Regionale di Primo Soccorso
Vinadio, 12 Luglio 2014
Classifica Soccorso Organizzato</t>
  </si>
  <si>
    <t>NOME SQUADRA</t>
  </si>
  <si>
    <t>PUNTEGGIO TOTALE</t>
  </si>
  <si>
    <t>Classificato</t>
  </si>
  <si>
    <t>Prignano</t>
  </si>
  <si>
    <t>1°</t>
  </si>
  <si>
    <t>Villanova D'Asti</t>
  </si>
  <si>
    <t>2°</t>
  </si>
  <si>
    <t>Savigliano</t>
  </si>
  <si>
    <t>3°</t>
  </si>
  <si>
    <t>Asti</t>
  </si>
  <si>
    <t>4°</t>
  </si>
  <si>
    <t>Mondovì</t>
  </si>
  <si>
    <t>5°</t>
  </si>
  <si>
    <t>Val Bormida</t>
  </si>
  <si>
    <t>6°</t>
  </si>
  <si>
    <t>San Damiano</t>
  </si>
  <si>
    <t>7°</t>
  </si>
  <si>
    <t>Settimo T.se</t>
  </si>
  <si>
    <t>Gara Regionale di Primo Soccorso
Vinadio, 12 Luglio 2014
Classifica Hotel (APE)</t>
  </si>
  <si>
    <t>Gara Regionale di Primo Soccorso
Vinadio, 12 Luglio 2014
Classifica Lima (DIU)</t>
  </si>
  <si>
    <t>Gara Regionale di Primo Soccorso
Vinadio 12 Luglio 2014
Classifica Echo (A.S.A.)</t>
  </si>
  <si>
    <t>Media per prova</t>
  </si>
  <si>
    <r>
      <t xml:space="preserve">Media numerica sul totale della somma di punteggio di tutte le prove                    </t>
    </r>
    <r>
      <rPr>
        <b/>
        <i/>
        <sz val="16"/>
        <color indexed="10"/>
        <rFont val="Arial"/>
        <family val="2"/>
      </rPr>
      <t xml:space="preserve"> (Punteggio totale su totale prove)</t>
    </r>
  </si>
  <si>
    <t xml:space="preserve">Conversione in formato percentuale della Media sul Totale colonna precedente </t>
  </si>
  <si>
    <t>N°PROVE</t>
  </si>
  <si>
    <r>
      <t>Nota</t>
    </r>
    <r>
      <rPr>
        <sz val="20"/>
        <rFont val="Times New Roman"/>
        <family val="1"/>
      </rPr>
      <t xml:space="preserve">
I punteggi della classifica riportati sono </t>
    </r>
    <r>
      <rPr>
        <b/>
        <sz val="20"/>
        <rFont val="Times New Roman"/>
        <family val="1"/>
      </rPr>
      <t>SENZA</t>
    </r>
    <r>
      <rPr>
        <sz val="20"/>
        <rFont val="Times New Roman"/>
        <family val="1"/>
      </rPr>
      <t xml:space="preserve"> le prove ALFA e GOLF poiché hanno classifica a parte</t>
    </r>
  </si>
  <si>
    <t>Situazione prove</t>
  </si>
  <si>
    <t>Totale prove da inserire</t>
  </si>
  <si>
    <t>Totale prove inserite</t>
  </si>
  <si>
    <t>Situazione inserimento prove</t>
  </si>
  <si>
    <t>Percentuale di inserito sul totale da inserire</t>
  </si>
  <si>
    <t>Situazione griglie</t>
  </si>
  <si>
    <t>Totale griglie da inserire</t>
  </si>
  <si>
    <t>Totale griglie inserite</t>
  </si>
  <si>
    <t>Situazione griglie inserite</t>
  </si>
  <si>
    <t>Percentuale di grilglie inserite</t>
  </si>
  <si>
    <t>Gara Regionale di Primo Soccorso
Vinadio, 12 Luglio 2014
Classifica Primo Soccorso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</si>
</sst>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L.&quot;\ * #,##0_-;\-&quot;L.&quot;\ * #,##0_-;_-&quot;L.&quot;\ * &quot;-&quot;_-;_-@_-"/>
    <numFmt numFmtId="165" formatCode="0.0"/>
    <numFmt numFmtId="166" formatCode="0.00000"/>
  </numFmts>
  <fonts count="15">
    <font>
      <sz val="11"/>
      <color theme="1"/>
      <name val="Calibri"/>
      <family val="2"/>
      <scheme val="minor"/>
    </font>
    <font>
      <sz val="10"/>
      <name val="Arial"/>
    </font>
    <font>
      <b/>
      <i/>
      <sz val="22"/>
      <name val="Albertus Medium"/>
      <family val="2"/>
    </font>
    <font>
      <b/>
      <i/>
      <sz val="16"/>
      <name val="Arial"/>
      <family val="2"/>
    </font>
    <font>
      <sz val="20"/>
      <name val="Arial Narrow"/>
      <family val="2"/>
    </font>
    <font>
      <b/>
      <sz val="18"/>
      <name val="Arial"/>
      <family val="2"/>
    </font>
    <font>
      <b/>
      <sz val="20"/>
      <name val="BigRedDAy"/>
      <family val="2"/>
    </font>
    <font>
      <b/>
      <sz val="20"/>
      <name val="Times New Roman"/>
      <family val="1"/>
    </font>
    <font>
      <b/>
      <sz val="26"/>
      <name val="Times New Roman"/>
      <family val="1"/>
    </font>
    <font>
      <sz val="16"/>
      <name val="Arial"/>
    </font>
    <font>
      <b/>
      <i/>
      <sz val="16"/>
      <color indexed="10"/>
      <name val="Arial"/>
      <family val="2"/>
    </font>
    <font>
      <sz val="20"/>
      <name val="Times New Roman"/>
      <family val="1"/>
    </font>
    <font>
      <b/>
      <sz val="20"/>
      <name val="Arial"/>
      <family val="2"/>
    </font>
    <font>
      <sz val="24"/>
      <name val="Arial Rounded MT Bold"/>
      <family val="2"/>
    </font>
    <font>
      <b/>
      <sz val="24"/>
      <name val="BigRedDAy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1"/>
    <xf numFmtId="0" fontId="3" fillId="2" borderId="4" xfId="1" applyFont="1" applyFill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</xf>
    <xf numFmtId="0" fontId="4" fillId="0" borderId="7" xfId="1" applyFont="1" applyFill="1" applyBorder="1" applyAlignment="1">
      <alignment wrapText="1"/>
    </xf>
    <xf numFmtId="0" fontId="6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wrapText="1"/>
    </xf>
    <xf numFmtId="0" fontId="6" fillId="0" borderId="10" xfId="1" applyFont="1" applyFill="1" applyBorder="1" applyAlignment="1">
      <alignment horizontal="center" vertical="center"/>
    </xf>
    <xf numFmtId="0" fontId="8" fillId="0" borderId="0" xfId="1" applyFont="1" applyBorder="1" applyAlignment="1">
      <alignment vertical="center" wrapText="1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1" fillId="0" borderId="0" xfId="1" applyBorder="1"/>
    <xf numFmtId="0" fontId="1" fillId="0" borderId="0" xfId="1" applyBorder="1" applyAlignment="1">
      <alignment vertical="center"/>
    </xf>
    <xf numFmtId="165" fontId="6" fillId="0" borderId="27" xfId="1" applyNumberFormat="1" applyFont="1" applyBorder="1" applyAlignment="1">
      <alignment horizontal="center" vertical="center"/>
    </xf>
    <xf numFmtId="166" fontId="6" fillId="0" borderId="27" xfId="3" applyNumberFormat="1" applyFont="1" applyBorder="1" applyAlignment="1">
      <alignment horizontal="center" vertical="center"/>
    </xf>
    <xf numFmtId="9" fontId="6" fillId="0" borderId="27" xfId="3" applyFont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6" fillId="4" borderId="33" xfId="1" applyFont="1" applyFill="1" applyBorder="1" applyAlignment="1">
      <alignment horizontal="center" vertical="center"/>
    </xf>
    <xf numFmtId="0" fontId="6" fillId="5" borderId="27" xfId="1" applyFont="1" applyFill="1" applyBorder="1" applyAlignment="1">
      <alignment horizontal="center" vertical="center"/>
    </xf>
    <xf numFmtId="0" fontId="6" fillId="4" borderId="27" xfId="1" applyFont="1" applyFill="1" applyBorder="1" applyAlignment="1">
      <alignment horizontal="center" vertical="center"/>
    </xf>
    <xf numFmtId="10" fontId="6" fillId="5" borderId="37" xfId="3" applyNumberFormat="1" applyFont="1" applyFill="1" applyBorder="1" applyAlignment="1">
      <alignment horizontal="center" vertical="center"/>
    </xf>
    <xf numFmtId="0" fontId="12" fillId="2" borderId="33" xfId="1" applyFont="1" applyFill="1" applyBorder="1" applyAlignment="1">
      <alignment horizontal="center" vertical="center"/>
    </xf>
    <xf numFmtId="0" fontId="12" fillId="7" borderId="27" xfId="1" applyFont="1" applyFill="1" applyBorder="1" applyAlignment="1">
      <alignment horizontal="center" vertical="center"/>
    </xf>
    <xf numFmtId="0" fontId="12" fillId="2" borderId="27" xfId="1" applyFont="1" applyFill="1" applyBorder="1" applyAlignment="1">
      <alignment horizontal="center" vertical="center"/>
    </xf>
    <xf numFmtId="10" fontId="12" fillId="7" borderId="37" xfId="3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165" fontId="6" fillId="0" borderId="0" xfId="1" applyNumberFormat="1" applyFont="1" applyBorder="1" applyAlignment="1">
      <alignment horizontal="center" vertical="center"/>
    </xf>
    <xf numFmtId="166" fontId="6" fillId="0" borderId="0" xfId="3" applyNumberFormat="1" applyFont="1" applyBorder="1" applyAlignment="1">
      <alignment horizontal="center" vertical="center"/>
    </xf>
    <xf numFmtId="9" fontId="6" fillId="0" borderId="0" xfId="3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8" borderId="36" xfId="1" applyFont="1" applyFill="1" applyBorder="1" applyAlignment="1">
      <alignment horizontal="center" vertical="center"/>
    </xf>
    <xf numFmtId="0" fontId="6" fillId="8" borderId="37" xfId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vertical="center" wrapText="1"/>
    </xf>
    <xf numFmtId="0" fontId="14" fillId="0" borderId="38" xfId="1" applyFont="1" applyFill="1" applyBorder="1" applyAlignment="1">
      <alignment horizontal="center" vertical="center"/>
    </xf>
    <xf numFmtId="0" fontId="14" fillId="0" borderId="39" xfId="1" applyFont="1" applyBorder="1" applyAlignment="1">
      <alignment horizontal="center" vertical="center"/>
    </xf>
    <xf numFmtId="0" fontId="13" fillId="0" borderId="34" xfId="1" applyFont="1" applyFill="1" applyBorder="1" applyAlignment="1">
      <alignment vertical="center" wrapText="1"/>
    </xf>
    <xf numFmtId="0" fontId="14" fillId="0" borderId="35" xfId="1" applyFont="1" applyFill="1" applyBorder="1" applyAlignment="1">
      <alignment horizontal="center" vertical="center"/>
    </xf>
    <xf numFmtId="0" fontId="14" fillId="0" borderId="27" xfId="1" applyFont="1" applyFill="1" applyBorder="1" applyAlignment="1">
      <alignment horizontal="center" vertical="center"/>
    </xf>
    <xf numFmtId="0" fontId="13" fillId="8" borderId="24" xfId="1" applyFont="1" applyFill="1" applyBorder="1" applyAlignment="1">
      <alignment vertical="center" wrapText="1"/>
    </xf>
    <xf numFmtId="0" fontId="14" fillId="8" borderId="36" xfId="1" applyFont="1" applyFill="1" applyBorder="1" applyAlignment="1">
      <alignment horizontal="center" vertical="center"/>
    </xf>
    <xf numFmtId="0" fontId="14" fillId="8" borderId="37" xfId="1" applyFont="1" applyFill="1" applyBorder="1" applyAlignment="1">
      <alignment horizontal="center" vertical="center"/>
    </xf>
    <xf numFmtId="0" fontId="4" fillId="8" borderId="9" xfId="1" applyFont="1" applyFill="1" applyBorder="1" applyAlignment="1">
      <alignment wrapText="1"/>
    </xf>
    <xf numFmtId="0" fontId="6" fillId="8" borderId="11" xfId="1" applyFont="1" applyFill="1" applyBorder="1" applyAlignment="1">
      <alignment horizontal="center" vertical="center"/>
    </xf>
    <xf numFmtId="0" fontId="6" fillId="8" borderId="20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4" fillId="0" borderId="21" xfId="1" applyFont="1" applyFill="1" applyBorder="1" applyAlignment="1">
      <alignment vertical="center" wrapText="1"/>
    </xf>
    <xf numFmtId="0" fontId="4" fillId="0" borderId="34" xfId="1" applyFont="1" applyFill="1" applyBorder="1" applyAlignment="1">
      <alignment vertical="center" wrapText="1"/>
    </xf>
    <xf numFmtId="0" fontId="4" fillId="8" borderId="24" xfId="1" applyFont="1" applyFill="1" applyBorder="1" applyAlignment="1">
      <alignment vertical="center" wrapText="1"/>
    </xf>
    <xf numFmtId="0" fontId="9" fillId="0" borderId="35" xfId="1" applyFont="1" applyFill="1" applyBorder="1" applyAlignment="1">
      <alignment horizontal="center"/>
    </xf>
    <xf numFmtId="0" fontId="9" fillId="0" borderId="38" xfId="1" applyFont="1" applyFill="1" applyBorder="1" applyAlignment="1">
      <alignment horizontal="center"/>
    </xf>
    <xf numFmtId="0" fontId="6" fillId="0" borderId="39" xfId="1" applyFont="1" applyFill="1" applyBorder="1" applyAlignment="1">
      <alignment horizontal="center" vertical="center"/>
    </xf>
    <xf numFmtId="0" fontId="9" fillId="8" borderId="36" xfId="1" applyFont="1" applyFill="1" applyBorder="1" applyAlignment="1">
      <alignment horizontal="center"/>
    </xf>
    <xf numFmtId="0" fontId="5" fillId="0" borderId="38" xfId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0" fontId="5" fillId="8" borderId="36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2" borderId="21" xfId="1" applyFont="1" applyFill="1" applyBorder="1" applyAlignment="1" applyProtection="1">
      <alignment horizontal="center" vertical="center"/>
    </xf>
    <xf numFmtId="0" fontId="3" fillId="2" borderId="24" xfId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 wrapText="1"/>
    </xf>
    <xf numFmtId="0" fontId="3" fillId="2" borderId="25" xfId="1" applyFont="1" applyFill="1" applyBorder="1" applyAlignment="1" applyProtection="1">
      <alignment horizontal="center" vertical="center" wrapText="1"/>
    </xf>
    <xf numFmtId="0" fontId="3" fillId="2" borderId="23" xfId="1" applyFont="1" applyFill="1" applyBorder="1" applyAlignment="1" applyProtection="1">
      <alignment horizontal="center" vertical="center" wrapText="1"/>
    </xf>
    <xf numFmtId="0" fontId="3" fillId="2" borderId="26" xfId="1" applyFont="1" applyFill="1" applyBorder="1" applyAlignment="1" applyProtection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6" fillId="3" borderId="28" xfId="1" applyFont="1" applyFill="1" applyBorder="1" applyAlignment="1">
      <alignment horizontal="center" vertical="center"/>
    </xf>
    <xf numFmtId="0" fontId="6" fillId="3" borderId="29" xfId="1" applyFont="1" applyFill="1" applyBorder="1" applyAlignment="1">
      <alignment horizontal="center" vertical="center"/>
    </xf>
    <xf numFmtId="0" fontId="6" fillId="3" borderId="30" xfId="1" applyFont="1" applyFill="1" applyBorder="1" applyAlignment="1">
      <alignment horizontal="center" vertical="center"/>
    </xf>
    <xf numFmtId="0" fontId="6" fillId="4" borderId="31" xfId="1" applyFont="1" applyFill="1" applyBorder="1" applyAlignment="1">
      <alignment horizontal="center" vertical="center"/>
    </xf>
    <xf numFmtId="0" fontId="6" fillId="4" borderId="32" xfId="1" applyFont="1" applyFill="1" applyBorder="1" applyAlignment="1">
      <alignment horizontal="center" vertical="center"/>
    </xf>
    <xf numFmtId="0" fontId="6" fillId="5" borderId="34" xfId="1" applyFont="1" applyFill="1" applyBorder="1" applyAlignment="1">
      <alignment horizontal="center" vertical="center"/>
    </xf>
    <xf numFmtId="0" fontId="6" fillId="5" borderId="35" xfId="1" applyFont="1" applyFill="1" applyBorder="1" applyAlignment="1">
      <alignment horizontal="center" vertical="center"/>
    </xf>
    <xf numFmtId="0" fontId="12" fillId="7" borderId="24" xfId="1" applyFont="1" applyFill="1" applyBorder="1" applyAlignment="1">
      <alignment horizontal="center" vertical="center"/>
    </xf>
    <xf numFmtId="0" fontId="12" fillId="7" borderId="36" xfId="1" applyFont="1" applyFill="1" applyBorder="1" applyAlignment="1">
      <alignment horizontal="center" vertical="center"/>
    </xf>
    <xf numFmtId="0" fontId="6" fillId="4" borderId="34" xfId="1" applyFont="1" applyFill="1" applyBorder="1" applyAlignment="1">
      <alignment horizontal="center" vertical="center"/>
    </xf>
    <xf numFmtId="0" fontId="6" fillId="4" borderId="35" xfId="1" applyFont="1" applyFill="1" applyBorder="1" applyAlignment="1">
      <alignment horizontal="center" vertical="center"/>
    </xf>
    <xf numFmtId="0" fontId="6" fillId="5" borderId="24" xfId="1" applyFont="1" applyFill="1" applyBorder="1" applyAlignment="1">
      <alignment horizontal="center" vertical="center"/>
    </xf>
    <xf numFmtId="0" fontId="6" fillId="5" borderId="36" xfId="1" applyFont="1" applyFill="1" applyBorder="1" applyAlignment="1">
      <alignment horizontal="center" vertical="center"/>
    </xf>
    <xf numFmtId="0" fontId="12" fillId="6" borderId="28" xfId="1" applyFont="1" applyFill="1" applyBorder="1" applyAlignment="1">
      <alignment horizontal="center" vertical="center"/>
    </xf>
    <xf numFmtId="0" fontId="12" fillId="6" borderId="29" xfId="1" applyFont="1" applyFill="1" applyBorder="1" applyAlignment="1">
      <alignment horizontal="center" vertical="center"/>
    </xf>
    <xf numFmtId="0" fontId="12" fillId="6" borderId="30" xfId="1" applyFont="1" applyFill="1" applyBorder="1" applyAlignment="1">
      <alignment horizontal="center" vertical="center"/>
    </xf>
    <xf numFmtId="0" fontId="12" fillId="2" borderId="31" xfId="1" applyFont="1" applyFill="1" applyBorder="1" applyAlignment="1">
      <alignment horizontal="center" vertical="center"/>
    </xf>
    <xf numFmtId="0" fontId="12" fillId="2" borderId="32" xfId="1" applyFont="1" applyFill="1" applyBorder="1" applyAlignment="1">
      <alignment horizontal="center" vertical="center"/>
    </xf>
    <xf numFmtId="0" fontId="12" fillId="7" borderId="34" xfId="1" applyFont="1" applyFill="1" applyBorder="1" applyAlignment="1">
      <alignment horizontal="center" vertical="center"/>
    </xf>
    <xf numFmtId="0" fontId="12" fillId="7" borderId="35" xfId="1" applyFont="1" applyFill="1" applyBorder="1" applyAlignment="1">
      <alignment horizontal="center" vertical="center"/>
    </xf>
    <xf numFmtId="0" fontId="12" fillId="2" borderId="34" xfId="1" applyFont="1" applyFill="1" applyBorder="1" applyAlignment="1">
      <alignment horizontal="center" vertical="center"/>
    </xf>
    <xf numFmtId="0" fontId="12" fillId="2" borderId="35" xfId="1" applyFont="1" applyFill="1" applyBorder="1" applyAlignment="1">
      <alignment horizontal="center" vertical="center"/>
    </xf>
  </cellXfs>
  <cellStyles count="4">
    <cellStyle name="Normale" xfId="0" builtinId="0"/>
    <cellStyle name="Normale 2" xfId="1"/>
    <cellStyle name="Percentuale 2" xfId="3"/>
    <cellStyle name="Valuta (0)_Premeno200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ra/RDRegionale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 E STATISTICHE"/>
      <sheetName val="TOTALE PARZIALE "/>
      <sheetName val="NOMI MASTER"/>
      <sheetName val="Punteggi griglie"/>
      <sheetName val="Classifica Echo (ASA)"/>
      <sheetName val="Classifica Lima (DIU)"/>
      <sheetName val="Classifica Hotel (APE)"/>
      <sheetName val="Classifica S.O."/>
      <sheetName val="Consegna Griglie"/>
    </sheetNames>
    <sheetDataSet>
      <sheetData sheetId="0"/>
      <sheetData sheetId="1">
        <row r="2">
          <cell r="M2">
            <v>5</v>
          </cell>
        </row>
        <row r="3">
          <cell r="M3">
            <v>5</v>
          </cell>
        </row>
        <row r="4">
          <cell r="M4">
            <v>5</v>
          </cell>
        </row>
        <row r="5">
          <cell r="M5">
            <v>5</v>
          </cell>
        </row>
        <row r="6">
          <cell r="M6">
            <v>5</v>
          </cell>
        </row>
        <row r="7">
          <cell r="M7">
            <v>5</v>
          </cell>
        </row>
        <row r="8">
          <cell r="M8">
            <v>5</v>
          </cell>
        </row>
        <row r="9">
          <cell r="M9">
            <v>5</v>
          </cell>
        </row>
        <row r="13">
          <cell r="L13">
            <v>216</v>
          </cell>
        </row>
      </sheetData>
      <sheetData sheetId="2">
        <row r="24">
          <cell r="A24">
            <v>10</v>
          </cell>
          <cell r="B24">
            <v>10</v>
          </cell>
        </row>
      </sheetData>
      <sheetData sheetId="3">
        <row r="13">
          <cell r="C13">
            <v>22</v>
          </cell>
          <cell r="D13">
            <v>22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H28"/>
  <sheetViews>
    <sheetView zoomScale="75" zoomScaleNormal="75" workbookViewId="0">
      <pane ySplit="2" topLeftCell="A3" activePane="bottomLeft" state="frozenSplit"/>
      <selection activeCell="L6" sqref="L6"/>
      <selection pane="bottomLeft" activeCell="L5" sqref="L5"/>
    </sheetView>
  </sheetViews>
  <sheetFormatPr defaultColWidth="8.85546875" defaultRowHeight="12.75"/>
  <cols>
    <col min="1" max="1" width="39" style="12" customWidth="1"/>
    <col min="2" max="2" width="38.85546875" style="17" customWidth="1"/>
    <col min="3" max="3" width="19.140625" style="17" customWidth="1"/>
    <col min="4" max="4" width="22.85546875" style="12" customWidth="1"/>
    <col min="5" max="5" width="8.85546875" style="12"/>
    <col min="6" max="6" width="49.7109375" style="12" hidden="1" customWidth="1"/>
    <col min="7" max="7" width="42.7109375" style="12" hidden="1" customWidth="1"/>
    <col min="8" max="8" width="35.7109375" style="12" hidden="1" customWidth="1"/>
    <col min="9" max="9" width="0" style="12" hidden="1" customWidth="1"/>
    <col min="10" max="256" width="8.85546875" style="12"/>
    <col min="257" max="257" width="35" style="12" customWidth="1"/>
    <col min="258" max="258" width="37.5703125" style="12" bestFit="1" customWidth="1"/>
    <col min="259" max="259" width="17.85546875" style="12" bestFit="1" customWidth="1"/>
    <col min="260" max="260" width="22.140625" style="12" bestFit="1" customWidth="1"/>
    <col min="261" max="261" width="8.85546875" style="12"/>
    <col min="262" max="262" width="49.7109375" style="12" bestFit="1" customWidth="1"/>
    <col min="263" max="263" width="42.7109375" style="12" customWidth="1"/>
    <col min="264" max="264" width="35.7109375" style="12" customWidth="1"/>
    <col min="265" max="512" width="8.85546875" style="12"/>
    <col min="513" max="513" width="35" style="12" customWidth="1"/>
    <col min="514" max="514" width="37.5703125" style="12" bestFit="1" customWidth="1"/>
    <col min="515" max="515" width="17.85546875" style="12" bestFit="1" customWidth="1"/>
    <col min="516" max="516" width="22.140625" style="12" bestFit="1" customWidth="1"/>
    <col min="517" max="517" width="8.85546875" style="12"/>
    <col min="518" max="518" width="49.7109375" style="12" bestFit="1" customWidth="1"/>
    <col min="519" max="519" width="42.7109375" style="12" customWidth="1"/>
    <col min="520" max="520" width="35.7109375" style="12" customWidth="1"/>
    <col min="521" max="768" width="8.85546875" style="12"/>
    <col min="769" max="769" width="35" style="12" customWidth="1"/>
    <col min="770" max="770" width="37.5703125" style="12" bestFit="1" customWidth="1"/>
    <col min="771" max="771" width="17.85546875" style="12" bestFit="1" customWidth="1"/>
    <col min="772" max="772" width="22.140625" style="12" bestFit="1" customWidth="1"/>
    <col min="773" max="773" width="8.85546875" style="12"/>
    <col min="774" max="774" width="49.7109375" style="12" bestFit="1" customWidth="1"/>
    <col min="775" max="775" width="42.7109375" style="12" customWidth="1"/>
    <col min="776" max="776" width="35.7109375" style="12" customWidth="1"/>
    <col min="777" max="1024" width="8.85546875" style="12"/>
    <col min="1025" max="1025" width="35" style="12" customWidth="1"/>
    <col min="1026" max="1026" width="37.5703125" style="12" bestFit="1" customWidth="1"/>
    <col min="1027" max="1027" width="17.85546875" style="12" bestFit="1" customWidth="1"/>
    <col min="1028" max="1028" width="22.140625" style="12" bestFit="1" customWidth="1"/>
    <col min="1029" max="1029" width="8.85546875" style="12"/>
    <col min="1030" max="1030" width="49.7109375" style="12" bestFit="1" customWidth="1"/>
    <col min="1031" max="1031" width="42.7109375" style="12" customWidth="1"/>
    <col min="1032" max="1032" width="35.7109375" style="12" customWidth="1"/>
    <col min="1033" max="1280" width="8.85546875" style="12"/>
    <col min="1281" max="1281" width="35" style="12" customWidth="1"/>
    <col min="1282" max="1282" width="37.5703125" style="12" bestFit="1" customWidth="1"/>
    <col min="1283" max="1283" width="17.85546875" style="12" bestFit="1" customWidth="1"/>
    <col min="1284" max="1284" width="22.140625" style="12" bestFit="1" customWidth="1"/>
    <col min="1285" max="1285" width="8.85546875" style="12"/>
    <col min="1286" max="1286" width="49.7109375" style="12" bestFit="1" customWidth="1"/>
    <col min="1287" max="1287" width="42.7109375" style="12" customWidth="1"/>
    <col min="1288" max="1288" width="35.7109375" style="12" customWidth="1"/>
    <col min="1289" max="1536" width="8.85546875" style="12"/>
    <col min="1537" max="1537" width="35" style="12" customWidth="1"/>
    <col min="1538" max="1538" width="37.5703125" style="12" bestFit="1" customWidth="1"/>
    <col min="1539" max="1539" width="17.85546875" style="12" bestFit="1" customWidth="1"/>
    <col min="1540" max="1540" width="22.140625" style="12" bestFit="1" customWidth="1"/>
    <col min="1541" max="1541" width="8.85546875" style="12"/>
    <col min="1542" max="1542" width="49.7109375" style="12" bestFit="1" customWidth="1"/>
    <col min="1543" max="1543" width="42.7109375" style="12" customWidth="1"/>
    <col min="1544" max="1544" width="35.7109375" style="12" customWidth="1"/>
    <col min="1545" max="1792" width="8.85546875" style="12"/>
    <col min="1793" max="1793" width="35" style="12" customWidth="1"/>
    <col min="1794" max="1794" width="37.5703125" style="12" bestFit="1" customWidth="1"/>
    <col min="1795" max="1795" width="17.85546875" style="12" bestFit="1" customWidth="1"/>
    <col min="1796" max="1796" width="22.140625" style="12" bestFit="1" customWidth="1"/>
    <col min="1797" max="1797" width="8.85546875" style="12"/>
    <col min="1798" max="1798" width="49.7109375" style="12" bestFit="1" customWidth="1"/>
    <col min="1799" max="1799" width="42.7109375" style="12" customWidth="1"/>
    <col min="1800" max="1800" width="35.7109375" style="12" customWidth="1"/>
    <col min="1801" max="2048" width="8.85546875" style="12"/>
    <col min="2049" max="2049" width="35" style="12" customWidth="1"/>
    <col min="2050" max="2050" width="37.5703125" style="12" bestFit="1" customWidth="1"/>
    <col min="2051" max="2051" width="17.85546875" style="12" bestFit="1" customWidth="1"/>
    <col min="2052" max="2052" width="22.140625" style="12" bestFit="1" customWidth="1"/>
    <col min="2053" max="2053" width="8.85546875" style="12"/>
    <col min="2054" max="2054" width="49.7109375" style="12" bestFit="1" customWidth="1"/>
    <col min="2055" max="2055" width="42.7109375" style="12" customWidth="1"/>
    <col min="2056" max="2056" width="35.7109375" style="12" customWidth="1"/>
    <col min="2057" max="2304" width="8.85546875" style="12"/>
    <col min="2305" max="2305" width="35" style="12" customWidth="1"/>
    <col min="2306" max="2306" width="37.5703125" style="12" bestFit="1" customWidth="1"/>
    <col min="2307" max="2307" width="17.85546875" style="12" bestFit="1" customWidth="1"/>
    <col min="2308" max="2308" width="22.140625" style="12" bestFit="1" customWidth="1"/>
    <col min="2309" max="2309" width="8.85546875" style="12"/>
    <col min="2310" max="2310" width="49.7109375" style="12" bestFit="1" customWidth="1"/>
    <col min="2311" max="2311" width="42.7109375" style="12" customWidth="1"/>
    <col min="2312" max="2312" width="35.7109375" style="12" customWidth="1"/>
    <col min="2313" max="2560" width="8.85546875" style="12"/>
    <col min="2561" max="2561" width="35" style="12" customWidth="1"/>
    <col min="2562" max="2562" width="37.5703125" style="12" bestFit="1" customWidth="1"/>
    <col min="2563" max="2563" width="17.85546875" style="12" bestFit="1" customWidth="1"/>
    <col min="2564" max="2564" width="22.140625" style="12" bestFit="1" customWidth="1"/>
    <col min="2565" max="2565" width="8.85546875" style="12"/>
    <col min="2566" max="2566" width="49.7109375" style="12" bestFit="1" customWidth="1"/>
    <col min="2567" max="2567" width="42.7109375" style="12" customWidth="1"/>
    <col min="2568" max="2568" width="35.7109375" style="12" customWidth="1"/>
    <col min="2569" max="2816" width="8.85546875" style="12"/>
    <col min="2817" max="2817" width="35" style="12" customWidth="1"/>
    <col min="2818" max="2818" width="37.5703125" style="12" bestFit="1" customWidth="1"/>
    <col min="2819" max="2819" width="17.85546875" style="12" bestFit="1" customWidth="1"/>
    <col min="2820" max="2820" width="22.140625" style="12" bestFit="1" customWidth="1"/>
    <col min="2821" max="2821" width="8.85546875" style="12"/>
    <col min="2822" max="2822" width="49.7109375" style="12" bestFit="1" customWidth="1"/>
    <col min="2823" max="2823" width="42.7109375" style="12" customWidth="1"/>
    <col min="2824" max="2824" width="35.7109375" style="12" customWidth="1"/>
    <col min="2825" max="3072" width="8.85546875" style="12"/>
    <col min="3073" max="3073" width="35" style="12" customWidth="1"/>
    <col min="3074" max="3074" width="37.5703125" style="12" bestFit="1" customWidth="1"/>
    <col min="3075" max="3075" width="17.85546875" style="12" bestFit="1" customWidth="1"/>
    <col min="3076" max="3076" width="22.140625" style="12" bestFit="1" customWidth="1"/>
    <col min="3077" max="3077" width="8.85546875" style="12"/>
    <col min="3078" max="3078" width="49.7109375" style="12" bestFit="1" customWidth="1"/>
    <col min="3079" max="3079" width="42.7109375" style="12" customWidth="1"/>
    <col min="3080" max="3080" width="35.7109375" style="12" customWidth="1"/>
    <col min="3081" max="3328" width="8.85546875" style="12"/>
    <col min="3329" max="3329" width="35" style="12" customWidth="1"/>
    <col min="3330" max="3330" width="37.5703125" style="12" bestFit="1" customWidth="1"/>
    <col min="3331" max="3331" width="17.85546875" style="12" bestFit="1" customWidth="1"/>
    <col min="3332" max="3332" width="22.140625" style="12" bestFit="1" customWidth="1"/>
    <col min="3333" max="3333" width="8.85546875" style="12"/>
    <col min="3334" max="3334" width="49.7109375" style="12" bestFit="1" customWidth="1"/>
    <col min="3335" max="3335" width="42.7109375" style="12" customWidth="1"/>
    <col min="3336" max="3336" width="35.7109375" style="12" customWidth="1"/>
    <col min="3337" max="3584" width="8.85546875" style="12"/>
    <col min="3585" max="3585" width="35" style="12" customWidth="1"/>
    <col min="3586" max="3586" width="37.5703125" style="12" bestFit="1" customWidth="1"/>
    <col min="3587" max="3587" width="17.85546875" style="12" bestFit="1" customWidth="1"/>
    <col min="3588" max="3588" width="22.140625" style="12" bestFit="1" customWidth="1"/>
    <col min="3589" max="3589" width="8.85546875" style="12"/>
    <col min="3590" max="3590" width="49.7109375" style="12" bestFit="1" customWidth="1"/>
    <col min="3591" max="3591" width="42.7109375" style="12" customWidth="1"/>
    <col min="3592" max="3592" width="35.7109375" style="12" customWidth="1"/>
    <col min="3593" max="3840" width="8.85546875" style="12"/>
    <col min="3841" max="3841" width="35" style="12" customWidth="1"/>
    <col min="3842" max="3842" width="37.5703125" style="12" bestFit="1" customWidth="1"/>
    <col min="3843" max="3843" width="17.85546875" style="12" bestFit="1" customWidth="1"/>
    <col min="3844" max="3844" width="22.140625" style="12" bestFit="1" customWidth="1"/>
    <col min="3845" max="3845" width="8.85546875" style="12"/>
    <col min="3846" max="3846" width="49.7109375" style="12" bestFit="1" customWidth="1"/>
    <col min="3847" max="3847" width="42.7109375" style="12" customWidth="1"/>
    <col min="3848" max="3848" width="35.7109375" style="12" customWidth="1"/>
    <col min="3849" max="4096" width="8.85546875" style="12"/>
    <col min="4097" max="4097" width="35" style="12" customWidth="1"/>
    <col min="4098" max="4098" width="37.5703125" style="12" bestFit="1" customWidth="1"/>
    <col min="4099" max="4099" width="17.85546875" style="12" bestFit="1" customWidth="1"/>
    <col min="4100" max="4100" width="22.140625" style="12" bestFit="1" customWidth="1"/>
    <col min="4101" max="4101" width="8.85546875" style="12"/>
    <col min="4102" max="4102" width="49.7109375" style="12" bestFit="1" customWidth="1"/>
    <col min="4103" max="4103" width="42.7109375" style="12" customWidth="1"/>
    <col min="4104" max="4104" width="35.7109375" style="12" customWidth="1"/>
    <col min="4105" max="4352" width="8.85546875" style="12"/>
    <col min="4353" max="4353" width="35" style="12" customWidth="1"/>
    <col min="4354" max="4354" width="37.5703125" style="12" bestFit="1" customWidth="1"/>
    <col min="4355" max="4355" width="17.85546875" style="12" bestFit="1" customWidth="1"/>
    <col min="4356" max="4356" width="22.140625" style="12" bestFit="1" customWidth="1"/>
    <col min="4357" max="4357" width="8.85546875" style="12"/>
    <col min="4358" max="4358" width="49.7109375" style="12" bestFit="1" customWidth="1"/>
    <col min="4359" max="4359" width="42.7109375" style="12" customWidth="1"/>
    <col min="4360" max="4360" width="35.7109375" style="12" customWidth="1"/>
    <col min="4361" max="4608" width="8.85546875" style="12"/>
    <col min="4609" max="4609" width="35" style="12" customWidth="1"/>
    <col min="4610" max="4610" width="37.5703125" style="12" bestFit="1" customWidth="1"/>
    <col min="4611" max="4611" width="17.85546875" style="12" bestFit="1" customWidth="1"/>
    <col min="4612" max="4612" width="22.140625" style="12" bestFit="1" customWidth="1"/>
    <col min="4613" max="4613" width="8.85546875" style="12"/>
    <col min="4614" max="4614" width="49.7109375" style="12" bestFit="1" customWidth="1"/>
    <col min="4615" max="4615" width="42.7109375" style="12" customWidth="1"/>
    <col min="4616" max="4616" width="35.7109375" style="12" customWidth="1"/>
    <col min="4617" max="4864" width="8.85546875" style="12"/>
    <col min="4865" max="4865" width="35" style="12" customWidth="1"/>
    <col min="4866" max="4866" width="37.5703125" style="12" bestFit="1" customWidth="1"/>
    <col min="4867" max="4867" width="17.85546875" style="12" bestFit="1" customWidth="1"/>
    <col min="4868" max="4868" width="22.140625" style="12" bestFit="1" customWidth="1"/>
    <col min="4869" max="4869" width="8.85546875" style="12"/>
    <col min="4870" max="4870" width="49.7109375" style="12" bestFit="1" customWidth="1"/>
    <col min="4871" max="4871" width="42.7109375" style="12" customWidth="1"/>
    <col min="4872" max="4872" width="35.7109375" style="12" customWidth="1"/>
    <col min="4873" max="5120" width="8.85546875" style="12"/>
    <col min="5121" max="5121" width="35" style="12" customWidth="1"/>
    <col min="5122" max="5122" width="37.5703125" style="12" bestFit="1" customWidth="1"/>
    <col min="5123" max="5123" width="17.85546875" style="12" bestFit="1" customWidth="1"/>
    <col min="5124" max="5124" width="22.140625" style="12" bestFit="1" customWidth="1"/>
    <col min="5125" max="5125" width="8.85546875" style="12"/>
    <col min="5126" max="5126" width="49.7109375" style="12" bestFit="1" customWidth="1"/>
    <col min="5127" max="5127" width="42.7109375" style="12" customWidth="1"/>
    <col min="5128" max="5128" width="35.7109375" style="12" customWidth="1"/>
    <col min="5129" max="5376" width="8.85546875" style="12"/>
    <col min="5377" max="5377" width="35" style="12" customWidth="1"/>
    <col min="5378" max="5378" width="37.5703125" style="12" bestFit="1" customWidth="1"/>
    <col min="5379" max="5379" width="17.85546875" style="12" bestFit="1" customWidth="1"/>
    <col min="5380" max="5380" width="22.140625" style="12" bestFit="1" customWidth="1"/>
    <col min="5381" max="5381" width="8.85546875" style="12"/>
    <col min="5382" max="5382" width="49.7109375" style="12" bestFit="1" customWidth="1"/>
    <col min="5383" max="5383" width="42.7109375" style="12" customWidth="1"/>
    <col min="5384" max="5384" width="35.7109375" style="12" customWidth="1"/>
    <col min="5385" max="5632" width="8.85546875" style="12"/>
    <col min="5633" max="5633" width="35" style="12" customWidth="1"/>
    <col min="5634" max="5634" width="37.5703125" style="12" bestFit="1" customWidth="1"/>
    <col min="5635" max="5635" width="17.85546875" style="12" bestFit="1" customWidth="1"/>
    <col min="5636" max="5636" width="22.140625" style="12" bestFit="1" customWidth="1"/>
    <col min="5637" max="5637" width="8.85546875" style="12"/>
    <col min="5638" max="5638" width="49.7109375" style="12" bestFit="1" customWidth="1"/>
    <col min="5639" max="5639" width="42.7109375" style="12" customWidth="1"/>
    <col min="5640" max="5640" width="35.7109375" style="12" customWidth="1"/>
    <col min="5641" max="5888" width="8.85546875" style="12"/>
    <col min="5889" max="5889" width="35" style="12" customWidth="1"/>
    <col min="5890" max="5890" width="37.5703125" style="12" bestFit="1" customWidth="1"/>
    <col min="5891" max="5891" width="17.85546875" style="12" bestFit="1" customWidth="1"/>
    <col min="5892" max="5892" width="22.140625" style="12" bestFit="1" customWidth="1"/>
    <col min="5893" max="5893" width="8.85546875" style="12"/>
    <col min="5894" max="5894" width="49.7109375" style="12" bestFit="1" customWidth="1"/>
    <col min="5895" max="5895" width="42.7109375" style="12" customWidth="1"/>
    <col min="5896" max="5896" width="35.7109375" style="12" customWidth="1"/>
    <col min="5897" max="6144" width="8.85546875" style="12"/>
    <col min="6145" max="6145" width="35" style="12" customWidth="1"/>
    <col min="6146" max="6146" width="37.5703125" style="12" bestFit="1" customWidth="1"/>
    <col min="6147" max="6147" width="17.85546875" style="12" bestFit="1" customWidth="1"/>
    <col min="6148" max="6148" width="22.140625" style="12" bestFit="1" customWidth="1"/>
    <col min="6149" max="6149" width="8.85546875" style="12"/>
    <col min="6150" max="6150" width="49.7109375" style="12" bestFit="1" customWidth="1"/>
    <col min="6151" max="6151" width="42.7109375" style="12" customWidth="1"/>
    <col min="6152" max="6152" width="35.7109375" style="12" customWidth="1"/>
    <col min="6153" max="6400" width="8.85546875" style="12"/>
    <col min="6401" max="6401" width="35" style="12" customWidth="1"/>
    <col min="6402" max="6402" width="37.5703125" style="12" bestFit="1" customWidth="1"/>
    <col min="6403" max="6403" width="17.85546875" style="12" bestFit="1" customWidth="1"/>
    <col min="6404" max="6404" width="22.140625" style="12" bestFit="1" customWidth="1"/>
    <col min="6405" max="6405" width="8.85546875" style="12"/>
    <col min="6406" max="6406" width="49.7109375" style="12" bestFit="1" customWidth="1"/>
    <col min="6407" max="6407" width="42.7109375" style="12" customWidth="1"/>
    <col min="6408" max="6408" width="35.7109375" style="12" customWidth="1"/>
    <col min="6409" max="6656" width="8.85546875" style="12"/>
    <col min="6657" max="6657" width="35" style="12" customWidth="1"/>
    <col min="6658" max="6658" width="37.5703125" style="12" bestFit="1" customWidth="1"/>
    <col min="6659" max="6659" width="17.85546875" style="12" bestFit="1" customWidth="1"/>
    <col min="6660" max="6660" width="22.140625" style="12" bestFit="1" customWidth="1"/>
    <col min="6661" max="6661" width="8.85546875" style="12"/>
    <col min="6662" max="6662" width="49.7109375" style="12" bestFit="1" customWidth="1"/>
    <col min="6663" max="6663" width="42.7109375" style="12" customWidth="1"/>
    <col min="6664" max="6664" width="35.7109375" style="12" customWidth="1"/>
    <col min="6665" max="6912" width="8.85546875" style="12"/>
    <col min="6913" max="6913" width="35" style="12" customWidth="1"/>
    <col min="6914" max="6914" width="37.5703125" style="12" bestFit="1" customWidth="1"/>
    <col min="6915" max="6915" width="17.85546875" style="12" bestFit="1" customWidth="1"/>
    <col min="6916" max="6916" width="22.140625" style="12" bestFit="1" customWidth="1"/>
    <col min="6917" max="6917" width="8.85546875" style="12"/>
    <col min="6918" max="6918" width="49.7109375" style="12" bestFit="1" customWidth="1"/>
    <col min="6919" max="6919" width="42.7109375" style="12" customWidth="1"/>
    <col min="6920" max="6920" width="35.7109375" style="12" customWidth="1"/>
    <col min="6921" max="7168" width="8.85546875" style="12"/>
    <col min="7169" max="7169" width="35" style="12" customWidth="1"/>
    <col min="7170" max="7170" width="37.5703125" style="12" bestFit="1" customWidth="1"/>
    <col min="7171" max="7171" width="17.85546875" style="12" bestFit="1" customWidth="1"/>
    <col min="7172" max="7172" width="22.140625" style="12" bestFit="1" customWidth="1"/>
    <col min="7173" max="7173" width="8.85546875" style="12"/>
    <col min="7174" max="7174" width="49.7109375" style="12" bestFit="1" customWidth="1"/>
    <col min="7175" max="7175" width="42.7109375" style="12" customWidth="1"/>
    <col min="7176" max="7176" width="35.7109375" style="12" customWidth="1"/>
    <col min="7177" max="7424" width="8.85546875" style="12"/>
    <col min="7425" max="7425" width="35" style="12" customWidth="1"/>
    <col min="7426" max="7426" width="37.5703125" style="12" bestFit="1" customWidth="1"/>
    <col min="7427" max="7427" width="17.85546875" style="12" bestFit="1" customWidth="1"/>
    <col min="7428" max="7428" width="22.140625" style="12" bestFit="1" customWidth="1"/>
    <col min="7429" max="7429" width="8.85546875" style="12"/>
    <col min="7430" max="7430" width="49.7109375" style="12" bestFit="1" customWidth="1"/>
    <col min="7431" max="7431" width="42.7109375" style="12" customWidth="1"/>
    <col min="7432" max="7432" width="35.7109375" style="12" customWidth="1"/>
    <col min="7433" max="7680" width="8.85546875" style="12"/>
    <col min="7681" max="7681" width="35" style="12" customWidth="1"/>
    <col min="7682" max="7682" width="37.5703125" style="12" bestFit="1" customWidth="1"/>
    <col min="7683" max="7683" width="17.85546875" style="12" bestFit="1" customWidth="1"/>
    <col min="7684" max="7684" width="22.140625" style="12" bestFit="1" customWidth="1"/>
    <col min="7685" max="7685" width="8.85546875" style="12"/>
    <col min="7686" max="7686" width="49.7109375" style="12" bestFit="1" customWidth="1"/>
    <col min="7687" max="7687" width="42.7109375" style="12" customWidth="1"/>
    <col min="7688" max="7688" width="35.7109375" style="12" customWidth="1"/>
    <col min="7689" max="7936" width="8.85546875" style="12"/>
    <col min="7937" max="7937" width="35" style="12" customWidth="1"/>
    <col min="7938" max="7938" width="37.5703125" style="12" bestFit="1" customWidth="1"/>
    <col min="7939" max="7939" width="17.85546875" style="12" bestFit="1" customWidth="1"/>
    <col min="7940" max="7940" width="22.140625" style="12" bestFit="1" customWidth="1"/>
    <col min="7941" max="7941" width="8.85546875" style="12"/>
    <col min="7942" max="7942" width="49.7109375" style="12" bestFit="1" customWidth="1"/>
    <col min="7943" max="7943" width="42.7109375" style="12" customWidth="1"/>
    <col min="7944" max="7944" width="35.7109375" style="12" customWidth="1"/>
    <col min="7945" max="8192" width="8.85546875" style="12"/>
    <col min="8193" max="8193" width="35" style="12" customWidth="1"/>
    <col min="8194" max="8194" width="37.5703125" style="12" bestFit="1" customWidth="1"/>
    <col min="8195" max="8195" width="17.85546875" style="12" bestFit="1" customWidth="1"/>
    <col min="8196" max="8196" width="22.140625" style="12" bestFit="1" customWidth="1"/>
    <col min="8197" max="8197" width="8.85546875" style="12"/>
    <col min="8198" max="8198" width="49.7109375" style="12" bestFit="1" customWidth="1"/>
    <col min="8199" max="8199" width="42.7109375" style="12" customWidth="1"/>
    <col min="8200" max="8200" width="35.7109375" style="12" customWidth="1"/>
    <col min="8201" max="8448" width="8.85546875" style="12"/>
    <col min="8449" max="8449" width="35" style="12" customWidth="1"/>
    <col min="8450" max="8450" width="37.5703125" style="12" bestFit="1" customWidth="1"/>
    <col min="8451" max="8451" width="17.85546875" style="12" bestFit="1" customWidth="1"/>
    <col min="8452" max="8452" width="22.140625" style="12" bestFit="1" customWidth="1"/>
    <col min="8453" max="8453" width="8.85546875" style="12"/>
    <col min="8454" max="8454" width="49.7109375" style="12" bestFit="1" customWidth="1"/>
    <col min="8455" max="8455" width="42.7109375" style="12" customWidth="1"/>
    <col min="8456" max="8456" width="35.7109375" style="12" customWidth="1"/>
    <col min="8457" max="8704" width="8.85546875" style="12"/>
    <col min="8705" max="8705" width="35" style="12" customWidth="1"/>
    <col min="8706" max="8706" width="37.5703125" style="12" bestFit="1" customWidth="1"/>
    <col min="8707" max="8707" width="17.85546875" style="12" bestFit="1" customWidth="1"/>
    <col min="8708" max="8708" width="22.140625" style="12" bestFit="1" customWidth="1"/>
    <col min="8709" max="8709" width="8.85546875" style="12"/>
    <col min="8710" max="8710" width="49.7109375" style="12" bestFit="1" customWidth="1"/>
    <col min="8711" max="8711" width="42.7109375" style="12" customWidth="1"/>
    <col min="8712" max="8712" width="35.7109375" style="12" customWidth="1"/>
    <col min="8713" max="8960" width="8.85546875" style="12"/>
    <col min="8961" max="8961" width="35" style="12" customWidth="1"/>
    <col min="8962" max="8962" width="37.5703125" style="12" bestFit="1" customWidth="1"/>
    <col min="8963" max="8963" width="17.85546875" style="12" bestFit="1" customWidth="1"/>
    <col min="8964" max="8964" width="22.140625" style="12" bestFit="1" customWidth="1"/>
    <col min="8965" max="8965" width="8.85546875" style="12"/>
    <col min="8966" max="8966" width="49.7109375" style="12" bestFit="1" customWidth="1"/>
    <col min="8967" max="8967" width="42.7109375" style="12" customWidth="1"/>
    <col min="8968" max="8968" width="35.7109375" style="12" customWidth="1"/>
    <col min="8969" max="9216" width="8.85546875" style="12"/>
    <col min="9217" max="9217" width="35" style="12" customWidth="1"/>
    <col min="9218" max="9218" width="37.5703125" style="12" bestFit="1" customWidth="1"/>
    <col min="9219" max="9219" width="17.85546875" style="12" bestFit="1" customWidth="1"/>
    <col min="9220" max="9220" width="22.140625" style="12" bestFit="1" customWidth="1"/>
    <col min="9221" max="9221" width="8.85546875" style="12"/>
    <col min="9222" max="9222" width="49.7109375" style="12" bestFit="1" customWidth="1"/>
    <col min="9223" max="9223" width="42.7109375" style="12" customWidth="1"/>
    <col min="9224" max="9224" width="35.7109375" style="12" customWidth="1"/>
    <col min="9225" max="9472" width="8.85546875" style="12"/>
    <col min="9473" max="9473" width="35" style="12" customWidth="1"/>
    <col min="9474" max="9474" width="37.5703125" style="12" bestFit="1" customWidth="1"/>
    <col min="9475" max="9475" width="17.85546875" style="12" bestFit="1" customWidth="1"/>
    <col min="9476" max="9476" width="22.140625" style="12" bestFit="1" customWidth="1"/>
    <col min="9477" max="9477" width="8.85546875" style="12"/>
    <col min="9478" max="9478" width="49.7109375" style="12" bestFit="1" customWidth="1"/>
    <col min="9479" max="9479" width="42.7109375" style="12" customWidth="1"/>
    <col min="9480" max="9480" width="35.7109375" style="12" customWidth="1"/>
    <col min="9481" max="9728" width="8.85546875" style="12"/>
    <col min="9729" max="9729" width="35" style="12" customWidth="1"/>
    <col min="9730" max="9730" width="37.5703125" style="12" bestFit="1" customWidth="1"/>
    <col min="9731" max="9731" width="17.85546875" style="12" bestFit="1" customWidth="1"/>
    <col min="9732" max="9732" width="22.140625" style="12" bestFit="1" customWidth="1"/>
    <col min="9733" max="9733" width="8.85546875" style="12"/>
    <col min="9734" max="9734" width="49.7109375" style="12" bestFit="1" customWidth="1"/>
    <col min="9735" max="9735" width="42.7109375" style="12" customWidth="1"/>
    <col min="9736" max="9736" width="35.7109375" style="12" customWidth="1"/>
    <col min="9737" max="9984" width="8.85546875" style="12"/>
    <col min="9985" max="9985" width="35" style="12" customWidth="1"/>
    <col min="9986" max="9986" width="37.5703125" style="12" bestFit="1" customWidth="1"/>
    <col min="9987" max="9987" width="17.85546875" style="12" bestFit="1" customWidth="1"/>
    <col min="9988" max="9988" width="22.140625" style="12" bestFit="1" customWidth="1"/>
    <col min="9989" max="9989" width="8.85546875" style="12"/>
    <col min="9990" max="9990" width="49.7109375" style="12" bestFit="1" customWidth="1"/>
    <col min="9991" max="9991" width="42.7109375" style="12" customWidth="1"/>
    <col min="9992" max="9992" width="35.7109375" style="12" customWidth="1"/>
    <col min="9993" max="10240" width="8.85546875" style="12"/>
    <col min="10241" max="10241" width="35" style="12" customWidth="1"/>
    <col min="10242" max="10242" width="37.5703125" style="12" bestFit="1" customWidth="1"/>
    <col min="10243" max="10243" width="17.85546875" style="12" bestFit="1" customWidth="1"/>
    <col min="10244" max="10244" width="22.140625" style="12" bestFit="1" customWidth="1"/>
    <col min="10245" max="10245" width="8.85546875" style="12"/>
    <col min="10246" max="10246" width="49.7109375" style="12" bestFit="1" customWidth="1"/>
    <col min="10247" max="10247" width="42.7109375" style="12" customWidth="1"/>
    <col min="10248" max="10248" width="35.7109375" style="12" customWidth="1"/>
    <col min="10249" max="10496" width="8.85546875" style="12"/>
    <col min="10497" max="10497" width="35" style="12" customWidth="1"/>
    <col min="10498" max="10498" width="37.5703125" style="12" bestFit="1" customWidth="1"/>
    <col min="10499" max="10499" width="17.85546875" style="12" bestFit="1" customWidth="1"/>
    <col min="10500" max="10500" width="22.140625" style="12" bestFit="1" customWidth="1"/>
    <col min="10501" max="10501" width="8.85546875" style="12"/>
    <col min="10502" max="10502" width="49.7109375" style="12" bestFit="1" customWidth="1"/>
    <col min="10503" max="10503" width="42.7109375" style="12" customWidth="1"/>
    <col min="10504" max="10504" width="35.7109375" style="12" customWidth="1"/>
    <col min="10505" max="10752" width="8.85546875" style="12"/>
    <col min="10753" max="10753" width="35" style="12" customWidth="1"/>
    <col min="10754" max="10754" width="37.5703125" style="12" bestFit="1" customWidth="1"/>
    <col min="10755" max="10755" width="17.85546875" style="12" bestFit="1" customWidth="1"/>
    <col min="10756" max="10756" width="22.140625" style="12" bestFit="1" customWidth="1"/>
    <col min="10757" max="10757" width="8.85546875" style="12"/>
    <col min="10758" max="10758" width="49.7109375" style="12" bestFit="1" customWidth="1"/>
    <col min="10759" max="10759" width="42.7109375" style="12" customWidth="1"/>
    <col min="10760" max="10760" width="35.7109375" style="12" customWidth="1"/>
    <col min="10761" max="11008" width="8.85546875" style="12"/>
    <col min="11009" max="11009" width="35" style="12" customWidth="1"/>
    <col min="11010" max="11010" width="37.5703125" style="12" bestFit="1" customWidth="1"/>
    <col min="11011" max="11011" width="17.85546875" style="12" bestFit="1" customWidth="1"/>
    <col min="11012" max="11012" width="22.140625" style="12" bestFit="1" customWidth="1"/>
    <col min="11013" max="11013" width="8.85546875" style="12"/>
    <col min="11014" max="11014" width="49.7109375" style="12" bestFit="1" customWidth="1"/>
    <col min="11015" max="11015" width="42.7109375" style="12" customWidth="1"/>
    <col min="11016" max="11016" width="35.7109375" style="12" customWidth="1"/>
    <col min="11017" max="11264" width="8.85546875" style="12"/>
    <col min="11265" max="11265" width="35" style="12" customWidth="1"/>
    <col min="11266" max="11266" width="37.5703125" style="12" bestFit="1" customWidth="1"/>
    <col min="11267" max="11267" width="17.85546875" style="12" bestFit="1" customWidth="1"/>
    <col min="11268" max="11268" width="22.140625" style="12" bestFit="1" customWidth="1"/>
    <col min="11269" max="11269" width="8.85546875" style="12"/>
    <col min="11270" max="11270" width="49.7109375" style="12" bestFit="1" customWidth="1"/>
    <col min="11271" max="11271" width="42.7109375" style="12" customWidth="1"/>
    <col min="11272" max="11272" width="35.7109375" style="12" customWidth="1"/>
    <col min="11273" max="11520" width="8.85546875" style="12"/>
    <col min="11521" max="11521" width="35" style="12" customWidth="1"/>
    <col min="11522" max="11522" width="37.5703125" style="12" bestFit="1" customWidth="1"/>
    <col min="11523" max="11523" width="17.85546875" style="12" bestFit="1" customWidth="1"/>
    <col min="11524" max="11524" width="22.140625" style="12" bestFit="1" customWidth="1"/>
    <col min="11525" max="11525" width="8.85546875" style="12"/>
    <col min="11526" max="11526" width="49.7109375" style="12" bestFit="1" customWidth="1"/>
    <col min="11527" max="11527" width="42.7109375" style="12" customWidth="1"/>
    <col min="11528" max="11528" width="35.7109375" style="12" customWidth="1"/>
    <col min="11529" max="11776" width="8.85546875" style="12"/>
    <col min="11777" max="11777" width="35" style="12" customWidth="1"/>
    <col min="11778" max="11778" width="37.5703125" style="12" bestFit="1" customWidth="1"/>
    <col min="11779" max="11779" width="17.85546875" style="12" bestFit="1" customWidth="1"/>
    <col min="11780" max="11780" width="22.140625" style="12" bestFit="1" customWidth="1"/>
    <col min="11781" max="11781" width="8.85546875" style="12"/>
    <col min="11782" max="11782" width="49.7109375" style="12" bestFit="1" customWidth="1"/>
    <col min="11783" max="11783" width="42.7109375" style="12" customWidth="1"/>
    <col min="11784" max="11784" width="35.7109375" style="12" customWidth="1"/>
    <col min="11785" max="12032" width="8.85546875" style="12"/>
    <col min="12033" max="12033" width="35" style="12" customWidth="1"/>
    <col min="12034" max="12034" width="37.5703125" style="12" bestFit="1" customWidth="1"/>
    <col min="12035" max="12035" width="17.85546875" style="12" bestFit="1" customWidth="1"/>
    <col min="12036" max="12036" width="22.140625" style="12" bestFit="1" customWidth="1"/>
    <col min="12037" max="12037" width="8.85546875" style="12"/>
    <col min="12038" max="12038" width="49.7109375" style="12" bestFit="1" customWidth="1"/>
    <col min="12039" max="12039" width="42.7109375" style="12" customWidth="1"/>
    <col min="12040" max="12040" width="35.7109375" style="12" customWidth="1"/>
    <col min="12041" max="12288" width="8.85546875" style="12"/>
    <col min="12289" max="12289" width="35" style="12" customWidth="1"/>
    <col min="12290" max="12290" width="37.5703125" style="12" bestFit="1" customWidth="1"/>
    <col min="12291" max="12291" width="17.85546875" style="12" bestFit="1" customWidth="1"/>
    <col min="12292" max="12292" width="22.140625" style="12" bestFit="1" customWidth="1"/>
    <col min="12293" max="12293" width="8.85546875" style="12"/>
    <col min="12294" max="12294" width="49.7109375" style="12" bestFit="1" customWidth="1"/>
    <col min="12295" max="12295" width="42.7109375" style="12" customWidth="1"/>
    <col min="12296" max="12296" width="35.7109375" style="12" customWidth="1"/>
    <col min="12297" max="12544" width="8.85546875" style="12"/>
    <col min="12545" max="12545" width="35" style="12" customWidth="1"/>
    <col min="12546" max="12546" width="37.5703125" style="12" bestFit="1" customWidth="1"/>
    <col min="12547" max="12547" width="17.85546875" style="12" bestFit="1" customWidth="1"/>
    <col min="12548" max="12548" width="22.140625" style="12" bestFit="1" customWidth="1"/>
    <col min="12549" max="12549" width="8.85546875" style="12"/>
    <col min="12550" max="12550" width="49.7109375" style="12" bestFit="1" customWidth="1"/>
    <col min="12551" max="12551" width="42.7109375" style="12" customWidth="1"/>
    <col min="12552" max="12552" width="35.7109375" style="12" customWidth="1"/>
    <col min="12553" max="12800" width="8.85546875" style="12"/>
    <col min="12801" max="12801" width="35" style="12" customWidth="1"/>
    <col min="12802" max="12802" width="37.5703125" style="12" bestFit="1" customWidth="1"/>
    <col min="12803" max="12803" width="17.85546875" style="12" bestFit="1" customWidth="1"/>
    <col min="12804" max="12804" width="22.140625" style="12" bestFit="1" customWidth="1"/>
    <col min="12805" max="12805" width="8.85546875" style="12"/>
    <col min="12806" max="12806" width="49.7109375" style="12" bestFit="1" customWidth="1"/>
    <col min="12807" max="12807" width="42.7109375" style="12" customWidth="1"/>
    <col min="12808" max="12808" width="35.7109375" style="12" customWidth="1"/>
    <col min="12809" max="13056" width="8.85546875" style="12"/>
    <col min="13057" max="13057" width="35" style="12" customWidth="1"/>
    <col min="13058" max="13058" width="37.5703125" style="12" bestFit="1" customWidth="1"/>
    <col min="13059" max="13059" width="17.85546875" style="12" bestFit="1" customWidth="1"/>
    <col min="13060" max="13060" width="22.140625" style="12" bestFit="1" customWidth="1"/>
    <col min="13061" max="13061" width="8.85546875" style="12"/>
    <col min="13062" max="13062" width="49.7109375" style="12" bestFit="1" customWidth="1"/>
    <col min="13063" max="13063" width="42.7109375" style="12" customWidth="1"/>
    <col min="13064" max="13064" width="35.7109375" style="12" customWidth="1"/>
    <col min="13065" max="13312" width="8.85546875" style="12"/>
    <col min="13313" max="13313" width="35" style="12" customWidth="1"/>
    <col min="13314" max="13314" width="37.5703125" style="12" bestFit="1" customWidth="1"/>
    <col min="13315" max="13315" width="17.85546875" style="12" bestFit="1" customWidth="1"/>
    <col min="13316" max="13316" width="22.140625" style="12" bestFit="1" customWidth="1"/>
    <col min="13317" max="13317" width="8.85546875" style="12"/>
    <col min="13318" max="13318" width="49.7109375" style="12" bestFit="1" customWidth="1"/>
    <col min="13319" max="13319" width="42.7109375" style="12" customWidth="1"/>
    <col min="13320" max="13320" width="35.7109375" style="12" customWidth="1"/>
    <col min="13321" max="13568" width="8.85546875" style="12"/>
    <col min="13569" max="13569" width="35" style="12" customWidth="1"/>
    <col min="13570" max="13570" width="37.5703125" style="12" bestFit="1" customWidth="1"/>
    <col min="13571" max="13571" width="17.85546875" style="12" bestFit="1" customWidth="1"/>
    <col min="13572" max="13572" width="22.140625" style="12" bestFit="1" customWidth="1"/>
    <col min="13573" max="13573" width="8.85546875" style="12"/>
    <col min="13574" max="13574" width="49.7109375" style="12" bestFit="1" customWidth="1"/>
    <col min="13575" max="13575" width="42.7109375" style="12" customWidth="1"/>
    <col min="13576" max="13576" width="35.7109375" style="12" customWidth="1"/>
    <col min="13577" max="13824" width="8.85546875" style="12"/>
    <col min="13825" max="13825" width="35" style="12" customWidth="1"/>
    <col min="13826" max="13826" width="37.5703125" style="12" bestFit="1" customWidth="1"/>
    <col min="13827" max="13827" width="17.85546875" style="12" bestFit="1" customWidth="1"/>
    <col min="13828" max="13828" width="22.140625" style="12" bestFit="1" customWidth="1"/>
    <col min="13829" max="13829" width="8.85546875" style="12"/>
    <col min="13830" max="13830" width="49.7109375" style="12" bestFit="1" customWidth="1"/>
    <col min="13831" max="13831" width="42.7109375" style="12" customWidth="1"/>
    <col min="13832" max="13832" width="35.7109375" style="12" customWidth="1"/>
    <col min="13833" max="14080" width="8.85546875" style="12"/>
    <col min="14081" max="14081" width="35" style="12" customWidth="1"/>
    <col min="14082" max="14082" width="37.5703125" style="12" bestFit="1" customWidth="1"/>
    <col min="14083" max="14083" width="17.85546875" style="12" bestFit="1" customWidth="1"/>
    <col min="14084" max="14084" width="22.140625" style="12" bestFit="1" customWidth="1"/>
    <col min="14085" max="14085" width="8.85546875" style="12"/>
    <col min="14086" max="14086" width="49.7109375" style="12" bestFit="1" customWidth="1"/>
    <col min="14087" max="14087" width="42.7109375" style="12" customWidth="1"/>
    <col min="14088" max="14088" width="35.7109375" style="12" customWidth="1"/>
    <col min="14089" max="14336" width="8.85546875" style="12"/>
    <col min="14337" max="14337" width="35" style="12" customWidth="1"/>
    <col min="14338" max="14338" width="37.5703125" style="12" bestFit="1" customWidth="1"/>
    <col min="14339" max="14339" width="17.85546875" style="12" bestFit="1" customWidth="1"/>
    <col min="14340" max="14340" width="22.140625" style="12" bestFit="1" customWidth="1"/>
    <col min="14341" max="14341" width="8.85546875" style="12"/>
    <col min="14342" max="14342" width="49.7109375" style="12" bestFit="1" customWidth="1"/>
    <col min="14343" max="14343" width="42.7109375" style="12" customWidth="1"/>
    <col min="14344" max="14344" width="35.7109375" style="12" customWidth="1"/>
    <col min="14345" max="14592" width="8.85546875" style="12"/>
    <col min="14593" max="14593" width="35" style="12" customWidth="1"/>
    <col min="14594" max="14594" width="37.5703125" style="12" bestFit="1" customWidth="1"/>
    <col min="14595" max="14595" width="17.85546875" style="12" bestFit="1" customWidth="1"/>
    <col min="14596" max="14596" width="22.140625" style="12" bestFit="1" customWidth="1"/>
    <col min="14597" max="14597" width="8.85546875" style="12"/>
    <col min="14598" max="14598" width="49.7109375" style="12" bestFit="1" customWidth="1"/>
    <col min="14599" max="14599" width="42.7109375" style="12" customWidth="1"/>
    <col min="14600" max="14600" width="35.7109375" style="12" customWidth="1"/>
    <col min="14601" max="14848" width="8.85546875" style="12"/>
    <col min="14849" max="14849" width="35" style="12" customWidth="1"/>
    <col min="14850" max="14850" width="37.5703125" style="12" bestFit="1" customWidth="1"/>
    <col min="14851" max="14851" width="17.85546875" style="12" bestFit="1" customWidth="1"/>
    <col min="14852" max="14852" width="22.140625" style="12" bestFit="1" customWidth="1"/>
    <col min="14853" max="14853" width="8.85546875" style="12"/>
    <col min="14854" max="14854" width="49.7109375" style="12" bestFit="1" customWidth="1"/>
    <col min="14855" max="14855" width="42.7109375" style="12" customWidth="1"/>
    <col min="14856" max="14856" width="35.7109375" style="12" customWidth="1"/>
    <col min="14857" max="15104" width="8.85546875" style="12"/>
    <col min="15105" max="15105" width="35" style="12" customWidth="1"/>
    <col min="15106" max="15106" width="37.5703125" style="12" bestFit="1" customWidth="1"/>
    <col min="15107" max="15107" width="17.85546875" style="12" bestFit="1" customWidth="1"/>
    <col min="15108" max="15108" width="22.140625" style="12" bestFit="1" customWidth="1"/>
    <col min="15109" max="15109" width="8.85546875" style="12"/>
    <col min="15110" max="15110" width="49.7109375" style="12" bestFit="1" customWidth="1"/>
    <col min="15111" max="15111" width="42.7109375" style="12" customWidth="1"/>
    <col min="15112" max="15112" width="35.7109375" style="12" customWidth="1"/>
    <col min="15113" max="15360" width="8.85546875" style="12"/>
    <col min="15361" max="15361" width="35" style="12" customWidth="1"/>
    <col min="15362" max="15362" width="37.5703125" style="12" bestFit="1" customWidth="1"/>
    <col min="15363" max="15363" width="17.85546875" style="12" bestFit="1" customWidth="1"/>
    <col min="15364" max="15364" width="22.140625" style="12" bestFit="1" customWidth="1"/>
    <col min="15365" max="15365" width="8.85546875" style="12"/>
    <col min="15366" max="15366" width="49.7109375" style="12" bestFit="1" customWidth="1"/>
    <col min="15367" max="15367" width="42.7109375" style="12" customWidth="1"/>
    <col min="15368" max="15368" width="35.7109375" style="12" customWidth="1"/>
    <col min="15369" max="15616" width="8.85546875" style="12"/>
    <col min="15617" max="15617" width="35" style="12" customWidth="1"/>
    <col min="15618" max="15618" width="37.5703125" style="12" bestFit="1" customWidth="1"/>
    <col min="15619" max="15619" width="17.85546875" style="12" bestFit="1" customWidth="1"/>
    <col min="15620" max="15620" width="22.140625" style="12" bestFit="1" customWidth="1"/>
    <col min="15621" max="15621" width="8.85546875" style="12"/>
    <col min="15622" max="15622" width="49.7109375" style="12" bestFit="1" customWidth="1"/>
    <col min="15623" max="15623" width="42.7109375" style="12" customWidth="1"/>
    <col min="15624" max="15624" width="35.7109375" style="12" customWidth="1"/>
    <col min="15625" max="15872" width="8.85546875" style="12"/>
    <col min="15873" max="15873" width="35" style="12" customWidth="1"/>
    <col min="15874" max="15874" width="37.5703125" style="12" bestFit="1" customWidth="1"/>
    <col min="15875" max="15875" width="17.85546875" style="12" bestFit="1" customWidth="1"/>
    <col min="15876" max="15876" width="22.140625" style="12" bestFit="1" customWidth="1"/>
    <col min="15877" max="15877" width="8.85546875" style="12"/>
    <col min="15878" max="15878" width="49.7109375" style="12" bestFit="1" customWidth="1"/>
    <col min="15879" max="15879" width="42.7109375" style="12" customWidth="1"/>
    <col min="15880" max="15880" width="35.7109375" style="12" customWidth="1"/>
    <col min="15881" max="16128" width="8.85546875" style="12"/>
    <col min="16129" max="16129" width="35" style="12" customWidth="1"/>
    <col min="16130" max="16130" width="37.5703125" style="12" bestFit="1" customWidth="1"/>
    <col min="16131" max="16131" width="17.85546875" style="12" bestFit="1" customWidth="1"/>
    <col min="16132" max="16132" width="22.140625" style="12" bestFit="1" customWidth="1"/>
    <col min="16133" max="16133" width="8.85546875" style="12"/>
    <col min="16134" max="16134" width="49.7109375" style="12" bestFit="1" customWidth="1"/>
    <col min="16135" max="16135" width="42.7109375" style="12" customWidth="1"/>
    <col min="16136" max="16136" width="35.7109375" style="12" customWidth="1"/>
    <col min="16137" max="16384" width="8.85546875" style="12"/>
  </cols>
  <sheetData>
    <row r="1" spans="1:8" ht="88.9" customHeight="1" thickBot="1">
      <c r="A1" s="60" t="s">
        <v>37</v>
      </c>
      <c r="B1" s="61"/>
      <c r="C1" s="61"/>
      <c r="D1" s="62"/>
      <c r="F1" s="63" t="s">
        <v>22</v>
      </c>
      <c r="G1" s="65" t="s">
        <v>23</v>
      </c>
      <c r="H1" s="67" t="s">
        <v>24</v>
      </c>
    </row>
    <row r="2" spans="1:8" s="13" customFormat="1" ht="37.15" customHeight="1" thickBot="1">
      <c r="A2" s="2" t="s">
        <v>1</v>
      </c>
      <c r="B2" s="3" t="s">
        <v>2</v>
      </c>
      <c r="C2" s="3" t="s">
        <v>25</v>
      </c>
      <c r="D2" s="4" t="s">
        <v>3</v>
      </c>
      <c r="F2" s="64"/>
      <c r="G2" s="66"/>
      <c r="H2" s="68"/>
    </row>
    <row r="3" spans="1:8" s="13" customFormat="1" ht="39.950000000000003" customHeight="1">
      <c r="A3" s="35" t="s">
        <v>8</v>
      </c>
      <c r="B3" s="36">
        <v>4625</v>
      </c>
      <c r="C3" s="36">
        <f>'[1]TOTALE PARZIALE '!M5</f>
        <v>5</v>
      </c>
      <c r="D3" s="37" t="s">
        <v>5</v>
      </c>
      <c r="F3" s="14">
        <f>IF(C10&lt;&gt;0,B10/C10,0)</f>
        <v>982</v>
      </c>
      <c r="G3" s="15">
        <f>IF(C10&lt;&gt;0,B10/'[1]Punteggi griglie'!$C$13,0)</f>
        <v>223.18181818181819</v>
      </c>
      <c r="H3" s="16">
        <f t="shared" ref="H3:H10" si="0">G3</f>
        <v>223.18181818181819</v>
      </c>
    </row>
    <row r="4" spans="1:8" s="13" customFormat="1" ht="39.950000000000003" customHeight="1">
      <c r="A4" s="38" t="s">
        <v>6</v>
      </c>
      <c r="B4" s="39">
        <v>4615</v>
      </c>
      <c r="C4" s="39">
        <f>'[1]TOTALE PARZIALE '!M8</f>
        <v>5</v>
      </c>
      <c r="D4" s="40" t="s">
        <v>7</v>
      </c>
      <c r="F4" s="14">
        <f t="shared" ref="F4:F10" si="1">IF(C3&lt;&gt;0,B3/C3,0)</f>
        <v>925</v>
      </c>
      <c r="G4" s="15">
        <f>IF(C3&lt;&gt;0,B3/'[1]Punteggi griglie'!$C$13,0)</f>
        <v>210.22727272727272</v>
      </c>
      <c r="H4" s="16">
        <f t="shared" si="0"/>
        <v>210.22727272727272</v>
      </c>
    </row>
    <row r="5" spans="1:8" s="13" customFormat="1" ht="39.950000000000003" customHeight="1">
      <c r="A5" s="38" t="s">
        <v>16</v>
      </c>
      <c r="B5" s="39">
        <v>4445</v>
      </c>
      <c r="C5" s="39">
        <f>'[1]TOTALE PARZIALE '!M4</f>
        <v>5</v>
      </c>
      <c r="D5" s="40" t="s">
        <v>9</v>
      </c>
      <c r="F5" s="14">
        <f t="shared" si="1"/>
        <v>923</v>
      </c>
      <c r="G5" s="15">
        <f>IF(C4&lt;&gt;0,B4/'[1]Punteggi griglie'!$C$13,0)</f>
        <v>209.77272727272728</v>
      </c>
      <c r="H5" s="16">
        <f t="shared" si="0"/>
        <v>209.77272727272728</v>
      </c>
    </row>
    <row r="6" spans="1:8" s="13" customFormat="1" ht="39.950000000000003" customHeight="1">
      <c r="A6" s="38" t="s">
        <v>12</v>
      </c>
      <c r="B6" s="39">
        <v>4395</v>
      </c>
      <c r="C6" s="39">
        <f>'[1]TOTALE PARZIALE '!M3</f>
        <v>5</v>
      </c>
      <c r="D6" s="40" t="s">
        <v>11</v>
      </c>
      <c r="F6" s="14">
        <f t="shared" si="1"/>
        <v>889</v>
      </c>
      <c r="G6" s="15">
        <f>IF(C5&lt;&gt;0,B5/'[1]Punteggi griglie'!$C$13,0)</f>
        <v>202.04545454545453</v>
      </c>
      <c r="H6" s="16">
        <f t="shared" si="0"/>
        <v>202.04545454545453</v>
      </c>
    </row>
    <row r="7" spans="1:8" s="13" customFormat="1" ht="39.950000000000003" customHeight="1">
      <c r="A7" s="38" t="s">
        <v>10</v>
      </c>
      <c r="B7" s="39">
        <v>3880</v>
      </c>
      <c r="C7" s="39">
        <f>'[1]TOTALE PARZIALE '!M2</f>
        <v>5</v>
      </c>
      <c r="D7" s="40" t="s">
        <v>13</v>
      </c>
      <c r="F7" s="14">
        <f t="shared" si="1"/>
        <v>879</v>
      </c>
      <c r="G7" s="15">
        <f>IF(C6&lt;&gt;0,B6/'[1]Punteggi griglie'!$C$13,0)</f>
        <v>199.77272727272728</v>
      </c>
      <c r="H7" s="16">
        <f t="shared" si="0"/>
        <v>199.77272727272728</v>
      </c>
    </row>
    <row r="8" spans="1:8" s="13" customFormat="1" ht="39.950000000000003" customHeight="1">
      <c r="A8" s="38" t="s">
        <v>14</v>
      </c>
      <c r="B8" s="39">
        <v>3085</v>
      </c>
      <c r="C8" s="39">
        <f>'[1]TOTALE PARZIALE '!M7</f>
        <v>5</v>
      </c>
      <c r="D8" s="40" t="s">
        <v>15</v>
      </c>
      <c r="F8" s="14">
        <f t="shared" si="1"/>
        <v>776</v>
      </c>
      <c r="G8" s="15">
        <f>IF(C7&lt;&gt;0,B7/'[1]Punteggi griglie'!$C$13,0)</f>
        <v>176.36363636363637</v>
      </c>
      <c r="H8" s="16">
        <f t="shared" si="0"/>
        <v>176.36363636363637</v>
      </c>
    </row>
    <row r="9" spans="1:8" s="13" customFormat="1" ht="39.950000000000003" customHeight="1">
      <c r="A9" s="38" t="s">
        <v>18</v>
      </c>
      <c r="B9" s="39">
        <v>2990</v>
      </c>
      <c r="C9" s="39">
        <f>'[1]TOTALE PARZIALE '!M6</f>
        <v>5</v>
      </c>
      <c r="D9" s="40" t="s">
        <v>17</v>
      </c>
      <c r="F9" s="14">
        <f t="shared" si="1"/>
        <v>617</v>
      </c>
      <c r="G9" s="15"/>
      <c r="H9" s="16"/>
    </row>
    <row r="10" spans="1:8" s="13" customFormat="1" ht="39.950000000000003" customHeight="1" thickBot="1">
      <c r="A10" s="41" t="s">
        <v>4</v>
      </c>
      <c r="B10" s="42">
        <v>4910</v>
      </c>
      <c r="C10" s="42">
        <f>'[1]TOTALE PARZIALE '!M9</f>
        <v>5</v>
      </c>
      <c r="D10" s="43"/>
      <c r="F10" s="14">
        <f t="shared" si="1"/>
        <v>598</v>
      </c>
      <c r="G10" s="15">
        <f>IF(C9&lt;&gt;0,B9/'[1]Punteggi griglie'!$C$13,0)</f>
        <v>135.90909090909091</v>
      </c>
      <c r="H10" s="16">
        <f t="shared" si="0"/>
        <v>135.90909090909091</v>
      </c>
    </row>
    <row r="11" spans="1:8" s="13" customFormat="1" ht="37.5" customHeight="1">
      <c r="D11" s="26"/>
      <c r="F11" s="27"/>
      <c r="G11" s="28"/>
      <c r="H11" s="29"/>
    </row>
    <row r="12" spans="1:8" ht="20.25" customHeight="1" thickBot="1"/>
    <row r="13" spans="1:8" ht="31.15" customHeight="1">
      <c r="A13" s="69" t="s">
        <v>26</v>
      </c>
      <c r="B13" s="70"/>
      <c r="C13" s="70"/>
      <c r="D13" s="71"/>
    </row>
    <row r="14" spans="1:8" ht="12.75" customHeight="1">
      <c r="A14" s="72"/>
      <c r="B14" s="73"/>
      <c r="C14" s="73"/>
      <c r="D14" s="74"/>
    </row>
    <row r="15" spans="1:8" ht="31.15" customHeight="1" thickBot="1">
      <c r="A15" s="72"/>
      <c r="B15" s="73"/>
      <c r="C15" s="73"/>
      <c r="D15" s="74"/>
    </row>
    <row r="16" spans="1:8" ht="31.15" customHeight="1" thickBot="1">
      <c r="A16" s="72"/>
      <c r="B16" s="73"/>
      <c r="C16" s="73"/>
      <c r="D16" s="74"/>
      <c r="F16" s="78" t="s">
        <v>27</v>
      </c>
      <c r="G16" s="79"/>
      <c r="H16" s="80"/>
    </row>
    <row r="17" spans="1:8" ht="31.15" customHeight="1">
      <c r="A17" s="72"/>
      <c r="B17" s="73"/>
      <c r="C17" s="73"/>
      <c r="D17" s="74"/>
      <c r="F17" s="81" t="s">
        <v>28</v>
      </c>
      <c r="G17" s="82"/>
      <c r="H17" s="18">
        <f>'[1]NOMI MASTER'!A24*'[1]NOMI MASTER'!B24</f>
        <v>100</v>
      </c>
    </row>
    <row r="18" spans="1:8" ht="31.15" customHeight="1" thickBot="1">
      <c r="A18" s="75"/>
      <c r="B18" s="76"/>
      <c r="C18" s="76"/>
      <c r="D18" s="77"/>
      <c r="F18" s="83" t="s">
        <v>29</v>
      </c>
      <c r="G18" s="84"/>
      <c r="H18" s="19">
        <f>SUM(C3:C9)</f>
        <v>35</v>
      </c>
    </row>
    <row r="19" spans="1:8" ht="31.15" customHeight="1">
      <c r="F19" s="87" t="s">
        <v>30</v>
      </c>
      <c r="G19" s="88"/>
      <c r="H19" s="20">
        <f>H17-H18</f>
        <v>65</v>
      </c>
    </row>
    <row r="20" spans="1:8" ht="31.15" customHeight="1" thickBot="1">
      <c r="F20" s="89" t="s">
        <v>31</v>
      </c>
      <c r="G20" s="90"/>
      <c r="H20" s="21">
        <f>IF(H18&lt;&gt;0,H18/H17,"0")</f>
        <v>0.35</v>
      </c>
    </row>
    <row r="21" spans="1:8" ht="31.15" customHeight="1" thickBot="1"/>
    <row r="22" spans="1:8" ht="31.15" customHeight="1" thickBot="1">
      <c r="F22" s="91" t="s">
        <v>32</v>
      </c>
      <c r="G22" s="92"/>
      <c r="H22" s="93"/>
    </row>
    <row r="23" spans="1:8" ht="31.15" customHeight="1">
      <c r="F23" s="94" t="s">
        <v>33</v>
      </c>
      <c r="G23" s="95"/>
      <c r="H23" s="22">
        <f>'[1]Punteggi griglie'!D13*'[1]NOMI MASTER'!A24</f>
        <v>220</v>
      </c>
    </row>
    <row r="24" spans="1:8" ht="31.15" customHeight="1">
      <c r="F24" s="96" t="s">
        <v>34</v>
      </c>
      <c r="G24" s="97"/>
      <c r="H24" s="23">
        <f>'[1]TOTALE PARZIALE '!L13</f>
        <v>216</v>
      </c>
    </row>
    <row r="25" spans="1:8" ht="31.15" customHeight="1">
      <c r="F25" s="98" t="s">
        <v>35</v>
      </c>
      <c r="G25" s="99"/>
      <c r="H25" s="24">
        <f>H23-H24</f>
        <v>4</v>
      </c>
    </row>
    <row r="26" spans="1:8" ht="31.15" customHeight="1" thickBot="1">
      <c r="F26" s="85" t="s">
        <v>36</v>
      </c>
      <c r="G26" s="86"/>
      <c r="H26" s="25">
        <f>IF(H24&lt;&gt;0,H24/H23,0)</f>
        <v>0.98181818181818181</v>
      </c>
    </row>
    <row r="27" spans="1:8" ht="31.15" customHeight="1"/>
    <row r="28" spans="1:8" ht="31.15" customHeight="1"/>
  </sheetData>
  <mergeCells count="15">
    <mergeCell ref="F26:G26"/>
    <mergeCell ref="F19:G19"/>
    <mergeCell ref="F20:G20"/>
    <mergeCell ref="F22:H22"/>
    <mergeCell ref="F23:G23"/>
    <mergeCell ref="F24:G24"/>
    <mergeCell ref="F25:G25"/>
    <mergeCell ref="A1:D1"/>
    <mergeCell ref="F1:F2"/>
    <mergeCell ref="G1:G2"/>
    <mergeCell ref="H1:H2"/>
    <mergeCell ref="A13:D18"/>
    <mergeCell ref="F16:H16"/>
    <mergeCell ref="F17:G17"/>
    <mergeCell ref="F18:G18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3" orientation="portrait" horizontalDpi="300" verticalDpi="300" r:id="rId1"/>
  <headerFooter alignWithMargins="0">
    <oddFooter>&amp;RAggiornato alle &amp;T del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C10"/>
  <sheetViews>
    <sheetView topLeftCell="A2" workbookViewId="0">
      <selection activeCell="F9" sqref="F9"/>
    </sheetView>
  </sheetViews>
  <sheetFormatPr defaultRowHeight="12.75"/>
  <cols>
    <col min="1" max="1" width="28" style="1" customWidth="1"/>
    <col min="2" max="2" width="33.5703125" style="1" bestFit="1" customWidth="1"/>
    <col min="3" max="3" width="19.5703125" style="1" bestFit="1" customWidth="1"/>
    <col min="4" max="256" width="9.140625" style="1"/>
    <col min="257" max="257" width="32.140625" style="1" customWidth="1"/>
    <col min="258" max="258" width="33.5703125" style="1" bestFit="1" customWidth="1"/>
    <col min="259" max="259" width="19.5703125" style="1" bestFit="1" customWidth="1"/>
    <col min="260" max="512" width="9.140625" style="1"/>
    <col min="513" max="513" width="32.140625" style="1" customWidth="1"/>
    <col min="514" max="514" width="33.5703125" style="1" bestFit="1" customWidth="1"/>
    <col min="515" max="515" width="19.5703125" style="1" bestFit="1" customWidth="1"/>
    <col min="516" max="768" width="9.140625" style="1"/>
    <col min="769" max="769" width="32.140625" style="1" customWidth="1"/>
    <col min="770" max="770" width="33.5703125" style="1" bestFit="1" customWidth="1"/>
    <col min="771" max="771" width="19.5703125" style="1" bestFit="1" customWidth="1"/>
    <col min="772" max="1024" width="9.140625" style="1"/>
    <col min="1025" max="1025" width="32.140625" style="1" customWidth="1"/>
    <col min="1026" max="1026" width="33.5703125" style="1" bestFit="1" customWidth="1"/>
    <col min="1027" max="1027" width="19.5703125" style="1" bestFit="1" customWidth="1"/>
    <col min="1028" max="1280" width="9.140625" style="1"/>
    <col min="1281" max="1281" width="32.140625" style="1" customWidth="1"/>
    <col min="1282" max="1282" width="33.5703125" style="1" bestFit="1" customWidth="1"/>
    <col min="1283" max="1283" width="19.5703125" style="1" bestFit="1" customWidth="1"/>
    <col min="1284" max="1536" width="9.140625" style="1"/>
    <col min="1537" max="1537" width="32.140625" style="1" customWidth="1"/>
    <col min="1538" max="1538" width="33.5703125" style="1" bestFit="1" customWidth="1"/>
    <col min="1539" max="1539" width="19.5703125" style="1" bestFit="1" customWidth="1"/>
    <col min="1540" max="1792" width="9.140625" style="1"/>
    <col min="1793" max="1793" width="32.140625" style="1" customWidth="1"/>
    <col min="1794" max="1794" width="33.5703125" style="1" bestFit="1" customWidth="1"/>
    <col min="1795" max="1795" width="19.5703125" style="1" bestFit="1" customWidth="1"/>
    <col min="1796" max="2048" width="9.140625" style="1"/>
    <col min="2049" max="2049" width="32.140625" style="1" customWidth="1"/>
    <col min="2050" max="2050" width="33.5703125" style="1" bestFit="1" customWidth="1"/>
    <col min="2051" max="2051" width="19.5703125" style="1" bestFit="1" customWidth="1"/>
    <col min="2052" max="2304" width="9.140625" style="1"/>
    <col min="2305" max="2305" width="32.140625" style="1" customWidth="1"/>
    <col min="2306" max="2306" width="33.5703125" style="1" bestFit="1" customWidth="1"/>
    <col min="2307" max="2307" width="19.5703125" style="1" bestFit="1" customWidth="1"/>
    <col min="2308" max="2560" width="9.140625" style="1"/>
    <col min="2561" max="2561" width="32.140625" style="1" customWidth="1"/>
    <col min="2562" max="2562" width="33.5703125" style="1" bestFit="1" customWidth="1"/>
    <col min="2563" max="2563" width="19.5703125" style="1" bestFit="1" customWidth="1"/>
    <col min="2564" max="2816" width="9.140625" style="1"/>
    <col min="2817" max="2817" width="32.140625" style="1" customWidth="1"/>
    <col min="2818" max="2818" width="33.5703125" style="1" bestFit="1" customWidth="1"/>
    <col min="2819" max="2819" width="19.5703125" style="1" bestFit="1" customWidth="1"/>
    <col min="2820" max="3072" width="9.140625" style="1"/>
    <col min="3073" max="3073" width="32.140625" style="1" customWidth="1"/>
    <col min="3074" max="3074" width="33.5703125" style="1" bestFit="1" customWidth="1"/>
    <col min="3075" max="3075" width="19.5703125" style="1" bestFit="1" customWidth="1"/>
    <col min="3076" max="3328" width="9.140625" style="1"/>
    <col min="3329" max="3329" width="32.140625" style="1" customWidth="1"/>
    <col min="3330" max="3330" width="33.5703125" style="1" bestFit="1" customWidth="1"/>
    <col min="3331" max="3331" width="19.5703125" style="1" bestFit="1" customWidth="1"/>
    <col min="3332" max="3584" width="9.140625" style="1"/>
    <col min="3585" max="3585" width="32.140625" style="1" customWidth="1"/>
    <col min="3586" max="3586" width="33.5703125" style="1" bestFit="1" customWidth="1"/>
    <col min="3587" max="3587" width="19.5703125" style="1" bestFit="1" customWidth="1"/>
    <col min="3588" max="3840" width="9.140625" style="1"/>
    <col min="3841" max="3841" width="32.140625" style="1" customWidth="1"/>
    <col min="3842" max="3842" width="33.5703125" style="1" bestFit="1" customWidth="1"/>
    <col min="3843" max="3843" width="19.5703125" style="1" bestFit="1" customWidth="1"/>
    <col min="3844" max="4096" width="9.140625" style="1"/>
    <col min="4097" max="4097" width="32.140625" style="1" customWidth="1"/>
    <col min="4098" max="4098" width="33.5703125" style="1" bestFit="1" customWidth="1"/>
    <col min="4099" max="4099" width="19.5703125" style="1" bestFit="1" customWidth="1"/>
    <col min="4100" max="4352" width="9.140625" style="1"/>
    <col min="4353" max="4353" width="32.140625" style="1" customWidth="1"/>
    <col min="4354" max="4354" width="33.5703125" style="1" bestFit="1" customWidth="1"/>
    <col min="4355" max="4355" width="19.5703125" style="1" bestFit="1" customWidth="1"/>
    <col min="4356" max="4608" width="9.140625" style="1"/>
    <col min="4609" max="4609" width="32.140625" style="1" customWidth="1"/>
    <col min="4610" max="4610" width="33.5703125" style="1" bestFit="1" customWidth="1"/>
    <col min="4611" max="4611" width="19.5703125" style="1" bestFit="1" customWidth="1"/>
    <col min="4612" max="4864" width="9.140625" style="1"/>
    <col min="4865" max="4865" width="32.140625" style="1" customWidth="1"/>
    <col min="4866" max="4866" width="33.5703125" style="1" bestFit="1" customWidth="1"/>
    <col min="4867" max="4867" width="19.5703125" style="1" bestFit="1" customWidth="1"/>
    <col min="4868" max="5120" width="9.140625" style="1"/>
    <col min="5121" max="5121" width="32.140625" style="1" customWidth="1"/>
    <col min="5122" max="5122" width="33.5703125" style="1" bestFit="1" customWidth="1"/>
    <col min="5123" max="5123" width="19.5703125" style="1" bestFit="1" customWidth="1"/>
    <col min="5124" max="5376" width="9.140625" style="1"/>
    <col min="5377" max="5377" width="32.140625" style="1" customWidth="1"/>
    <col min="5378" max="5378" width="33.5703125" style="1" bestFit="1" customWidth="1"/>
    <col min="5379" max="5379" width="19.5703125" style="1" bestFit="1" customWidth="1"/>
    <col min="5380" max="5632" width="9.140625" style="1"/>
    <col min="5633" max="5633" width="32.140625" style="1" customWidth="1"/>
    <col min="5634" max="5634" width="33.5703125" style="1" bestFit="1" customWidth="1"/>
    <col min="5635" max="5635" width="19.5703125" style="1" bestFit="1" customWidth="1"/>
    <col min="5636" max="5888" width="9.140625" style="1"/>
    <col min="5889" max="5889" width="32.140625" style="1" customWidth="1"/>
    <col min="5890" max="5890" width="33.5703125" style="1" bestFit="1" customWidth="1"/>
    <col min="5891" max="5891" width="19.5703125" style="1" bestFit="1" customWidth="1"/>
    <col min="5892" max="6144" width="9.140625" style="1"/>
    <col min="6145" max="6145" width="32.140625" style="1" customWidth="1"/>
    <col min="6146" max="6146" width="33.5703125" style="1" bestFit="1" customWidth="1"/>
    <col min="6147" max="6147" width="19.5703125" style="1" bestFit="1" customWidth="1"/>
    <col min="6148" max="6400" width="9.140625" style="1"/>
    <col min="6401" max="6401" width="32.140625" style="1" customWidth="1"/>
    <col min="6402" max="6402" width="33.5703125" style="1" bestFit="1" customWidth="1"/>
    <col min="6403" max="6403" width="19.5703125" style="1" bestFit="1" customWidth="1"/>
    <col min="6404" max="6656" width="9.140625" style="1"/>
    <col min="6657" max="6657" width="32.140625" style="1" customWidth="1"/>
    <col min="6658" max="6658" width="33.5703125" style="1" bestFit="1" customWidth="1"/>
    <col min="6659" max="6659" width="19.5703125" style="1" bestFit="1" customWidth="1"/>
    <col min="6660" max="6912" width="9.140625" style="1"/>
    <col min="6913" max="6913" width="32.140625" style="1" customWidth="1"/>
    <col min="6914" max="6914" width="33.5703125" style="1" bestFit="1" customWidth="1"/>
    <col min="6915" max="6915" width="19.5703125" style="1" bestFit="1" customWidth="1"/>
    <col min="6916" max="7168" width="9.140625" style="1"/>
    <col min="7169" max="7169" width="32.140625" style="1" customWidth="1"/>
    <col min="7170" max="7170" width="33.5703125" style="1" bestFit="1" customWidth="1"/>
    <col min="7171" max="7171" width="19.5703125" style="1" bestFit="1" customWidth="1"/>
    <col min="7172" max="7424" width="9.140625" style="1"/>
    <col min="7425" max="7425" width="32.140625" style="1" customWidth="1"/>
    <col min="7426" max="7426" width="33.5703125" style="1" bestFit="1" customWidth="1"/>
    <col min="7427" max="7427" width="19.5703125" style="1" bestFit="1" customWidth="1"/>
    <col min="7428" max="7680" width="9.140625" style="1"/>
    <col min="7681" max="7681" width="32.140625" style="1" customWidth="1"/>
    <col min="7682" max="7682" width="33.5703125" style="1" bestFit="1" customWidth="1"/>
    <col min="7683" max="7683" width="19.5703125" style="1" bestFit="1" customWidth="1"/>
    <col min="7684" max="7936" width="9.140625" style="1"/>
    <col min="7937" max="7937" width="32.140625" style="1" customWidth="1"/>
    <col min="7938" max="7938" width="33.5703125" style="1" bestFit="1" customWidth="1"/>
    <col min="7939" max="7939" width="19.5703125" style="1" bestFit="1" customWidth="1"/>
    <col min="7940" max="8192" width="9.140625" style="1"/>
    <col min="8193" max="8193" width="32.140625" style="1" customWidth="1"/>
    <col min="8194" max="8194" width="33.5703125" style="1" bestFit="1" customWidth="1"/>
    <col min="8195" max="8195" width="19.5703125" style="1" bestFit="1" customWidth="1"/>
    <col min="8196" max="8448" width="9.140625" style="1"/>
    <col min="8449" max="8449" width="32.140625" style="1" customWidth="1"/>
    <col min="8450" max="8450" width="33.5703125" style="1" bestFit="1" customWidth="1"/>
    <col min="8451" max="8451" width="19.5703125" style="1" bestFit="1" customWidth="1"/>
    <col min="8452" max="8704" width="9.140625" style="1"/>
    <col min="8705" max="8705" width="32.140625" style="1" customWidth="1"/>
    <col min="8706" max="8706" width="33.5703125" style="1" bestFit="1" customWidth="1"/>
    <col min="8707" max="8707" width="19.5703125" style="1" bestFit="1" customWidth="1"/>
    <col min="8708" max="8960" width="9.140625" style="1"/>
    <col min="8961" max="8961" width="32.140625" style="1" customWidth="1"/>
    <col min="8962" max="8962" width="33.5703125" style="1" bestFit="1" customWidth="1"/>
    <col min="8963" max="8963" width="19.5703125" style="1" bestFit="1" customWidth="1"/>
    <col min="8964" max="9216" width="9.140625" style="1"/>
    <col min="9217" max="9217" width="32.140625" style="1" customWidth="1"/>
    <col min="9218" max="9218" width="33.5703125" style="1" bestFit="1" customWidth="1"/>
    <col min="9219" max="9219" width="19.5703125" style="1" bestFit="1" customWidth="1"/>
    <col min="9220" max="9472" width="9.140625" style="1"/>
    <col min="9473" max="9473" width="32.140625" style="1" customWidth="1"/>
    <col min="9474" max="9474" width="33.5703125" style="1" bestFit="1" customWidth="1"/>
    <col min="9475" max="9475" width="19.5703125" style="1" bestFit="1" customWidth="1"/>
    <col min="9476" max="9728" width="9.140625" style="1"/>
    <col min="9729" max="9729" width="32.140625" style="1" customWidth="1"/>
    <col min="9730" max="9730" width="33.5703125" style="1" bestFit="1" customWidth="1"/>
    <col min="9731" max="9731" width="19.5703125" style="1" bestFit="1" customWidth="1"/>
    <col min="9732" max="9984" width="9.140625" style="1"/>
    <col min="9985" max="9985" width="32.140625" style="1" customWidth="1"/>
    <col min="9986" max="9986" width="33.5703125" style="1" bestFit="1" customWidth="1"/>
    <col min="9987" max="9987" width="19.5703125" style="1" bestFit="1" customWidth="1"/>
    <col min="9988" max="10240" width="9.140625" style="1"/>
    <col min="10241" max="10241" width="32.140625" style="1" customWidth="1"/>
    <col min="10242" max="10242" width="33.5703125" style="1" bestFit="1" customWidth="1"/>
    <col min="10243" max="10243" width="19.5703125" style="1" bestFit="1" customWidth="1"/>
    <col min="10244" max="10496" width="9.140625" style="1"/>
    <col min="10497" max="10497" width="32.140625" style="1" customWidth="1"/>
    <col min="10498" max="10498" width="33.5703125" style="1" bestFit="1" customWidth="1"/>
    <col min="10499" max="10499" width="19.5703125" style="1" bestFit="1" customWidth="1"/>
    <col min="10500" max="10752" width="9.140625" style="1"/>
    <col min="10753" max="10753" width="32.140625" style="1" customWidth="1"/>
    <col min="10754" max="10754" width="33.5703125" style="1" bestFit="1" customWidth="1"/>
    <col min="10755" max="10755" width="19.5703125" style="1" bestFit="1" customWidth="1"/>
    <col min="10756" max="11008" width="9.140625" style="1"/>
    <col min="11009" max="11009" width="32.140625" style="1" customWidth="1"/>
    <col min="11010" max="11010" width="33.5703125" style="1" bestFit="1" customWidth="1"/>
    <col min="11011" max="11011" width="19.5703125" style="1" bestFit="1" customWidth="1"/>
    <col min="11012" max="11264" width="9.140625" style="1"/>
    <col min="11265" max="11265" width="32.140625" style="1" customWidth="1"/>
    <col min="11266" max="11266" width="33.5703125" style="1" bestFit="1" customWidth="1"/>
    <col min="11267" max="11267" width="19.5703125" style="1" bestFit="1" customWidth="1"/>
    <col min="11268" max="11520" width="9.140625" style="1"/>
    <col min="11521" max="11521" width="32.140625" style="1" customWidth="1"/>
    <col min="11522" max="11522" width="33.5703125" style="1" bestFit="1" customWidth="1"/>
    <col min="11523" max="11523" width="19.5703125" style="1" bestFit="1" customWidth="1"/>
    <col min="11524" max="11776" width="9.140625" style="1"/>
    <col min="11777" max="11777" width="32.140625" style="1" customWidth="1"/>
    <col min="11778" max="11778" width="33.5703125" style="1" bestFit="1" customWidth="1"/>
    <col min="11779" max="11779" width="19.5703125" style="1" bestFit="1" customWidth="1"/>
    <col min="11780" max="12032" width="9.140625" style="1"/>
    <col min="12033" max="12033" width="32.140625" style="1" customWidth="1"/>
    <col min="12034" max="12034" width="33.5703125" style="1" bestFit="1" customWidth="1"/>
    <col min="12035" max="12035" width="19.5703125" style="1" bestFit="1" customWidth="1"/>
    <col min="12036" max="12288" width="9.140625" style="1"/>
    <col min="12289" max="12289" width="32.140625" style="1" customWidth="1"/>
    <col min="12290" max="12290" width="33.5703125" style="1" bestFit="1" customWidth="1"/>
    <col min="12291" max="12291" width="19.5703125" style="1" bestFit="1" customWidth="1"/>
    <col min="12292" max="12544" width="9.140625" style="1"/>
    <col min="12545" max="12545" width="32.140625" style="1" customWidth="1"/>
    <col min="12546" max="12546" width="33.5703125" style="1" bestFit="1" customWidth="1"/>
    <col min="12547" max="12547" width="19.5703125" style="1" bestFit="1" customWidth="1"/>
    <col min="12548" max="12800" width="9.140625" style="1"/>
    <col min="12801" max="12801" width="32.140625" style="1" customWidth="1"/>
    <col min="12802" max="12802" width="33.5703125" style="1" bestFit="1" customWidth="1"/>
    <col min="12803" max="12803" width="19.5703125" style="1" bestFit="1" customWidth="1"/>
    <col min="12804" max="13056" width="9.140625" style="1"/>
    <col min="13057" max="13057" width="32.140625" style="1" customWidth="1"/>
    <col min="13058" max="13058" width="33.5703125" style="1" bestFit="1" customWidth="1"/>
    <col min="13059" max="13059" width="19.5703125" style="1" bestFit="1" customWidth="1"/>
    <col min="13060" max="13312" width="9.140625" style="1"/>
    <col min="13313" max="13313" width="32.140625" style="1" customWidth="1"/>
    <col min="13314" max="13314" width="33.5703125" style="1" bestFit="1" customWidth="1"/>
    <col min="13315" max="13315" width="19.5703125" style="1" bestFit="1" customWidth="1"/>
    <col min="13316" max="13568" width="9.140625" style="1"/>
    <col min="13569" max="13569" width="32.140625" style="1" customWidth="1"/>
    <col min="13570" max="13570" width="33.5703125" style="1" bestFit="1" customWidth="1"/>
    <col min="13571" max="13571" width="19.5703125" style="1" bestFit="1" customWidth="1"/>
    <col min="13572" max="13824" width="9.140625" style="1"/>
    <col min="13825" max="13825" width="32.140625" style="1" customWidth="1"/>
    <col min="13826" max="13826" width="33.5703125" style="1" bestFit="1" customWidth="1"/>
    <col min="13827" max="13827" width="19.5703125" style="1" bestFit="1" customWidth="1"/>
    <col min="13828" max="14080" width="9.140625" style="1"/>
    <col min="14081" max="14081" width="32.140625" style="1" customWidth="1"/>
    <col min="14082" max="14082" width="33.5703125" style="1" bestFit="1" customWidth="1"/>
    <col min="14083" max="14083" width="19.5703125" style="1" bestFit="1" customWidth="1"/>
    <col min="14084" max="14336" width="9.140625" style="1"/>
    <col min="14337" max="14337" width="32.140625" style="1" customWidth="1"/>
    <col min="14338" max="14338" width="33.5703125" style="1" bestFit="1" customWidth="1"/>
    <col min="14339" max="14339" width="19.5703125" style="1" bestFit="1" customWidth="1"/>
    <col min="14340" max="14592" width="9.140625" style="1"/>
    <col min="14593" max="14593" width="32.140625" style="1" customWidth="1"/>
    <col min="14594" max="14594" width="33.5703125" style="1" bestFit="1" customWidth="1"/>
    <col min="14595" max="14595" width="19.5703125" style="1" bestFit="1" customWidth="1"/>
    <col min="14596" max="14848" width="9.140625" style="1"/>
    <col min="14849" max="14849" width="32.140625" style="1" customWidth="1"/>
    <col min="14850" max="14850" width="33.5703125" style="1" bestFit="1" customWidth="1"/>
    <col min="14851" max="14851" width="19.5703125" style="1" bestFit="1" customWidth="1"/>
    <col min="14852" max="15104" width="9.140625" style="1"/>
    <col min="15105" max="15105" width="32.140625" style="1" customWidth="1"/>
    <col min="15106" max="15106" width="33.5703125" style="1" bestFit="1" customWidth="1"/>
    <col min="15107" max="15107" width="19.5703125" style="1" bestFit="1" customWidth="1"/>
    <col min="15108" max="15360" width="9.140625" style="1"/>
    <col min="15361" max="15361" width="32.140625" style="1" customWidth="1"/>
    <col min="15362" max="15362" width="33.5703125" style="1" bestFit="1" customWidth="1"/>
    <col min="15363" max="15363" width="19.5703125" style="1" bestFit="1" customWidth="1"/>
    <col min="15364" max="15616" width="9.140625" style="1"/>
    <col min="15617" max="15617" width="32.140625" style="1" customWidth="1"/>
    <col min="15618" max="15618" width="33.5703125" style="1" bestFit="1" customWidth="1"/>
    <col min="15619" max="15619" width="19.5703125" style="1" bestFit="1" customWidth="1"/>
    <col min="15620" max="15872" width="9.140625" style="1"/>
    <col min="15873" max="15873" width="32.140625" style="1" customWidth="1"/>
    <col min="15874" max="15874" width="33.5703125" style="1" bestFit="1" customWidth="1"/>
    <col min="15875" max="15875" width="19.5703125" style="1" bestFit="1" customWidth="1"/>
    <col min="15876" max="16128" width="9.140625" style="1"/>
    <col min="16129" max="16129" width="32.140625" style="1" customWidth="1"/>
    <col min="16130" max="16130" width="33.5703125" style="1" bestFit="1" customWidth="1"/>
    <col min="16131" max="16131" width="19.5703125" style="1" bestFit="1" customWidth="1"/>
    <col min="16132" max="16384" width="9.140625" style="1"/>
  </cols>
  <sheetData>
    <row r="1" spans="1:3" ht="100.5" customHeight="1" thickBot="1">
      <c r="A1" s="60" t="s">
        <v>21</v>
      </c>
      <c r="B1" s="61"/>
      <c r="C1" s="62"/>
    </row>
    <row r="2" spans="1:3" ht="21" thickBot="1">
      <c r="A2" s="2" t="s">
        <v>1</v>
      </c>
      <c r="B2" s="3" t="s">
        <v>2</v>
      </c>
      <c r="C2" s="4" t="s">
        <v>3</v>
      </c>
    </row>
    <row r="3" spans="1:3" ht="39.950000000000003" customHeight="1">
      <c r="A3" s="5" t="s">
        <v>14</v>
      </c>
      <c r="B3" s="6">
        <v>760</v>
      </c>
      <c r="C3" s="10" t="s">
        <v>5</v>
      </c>
    </row>
    <row r="4" spans="1:3" ht="39.950000000000003" customHeight="1">
      <c r="A4" s="7" t="s">
        <v>12</v>
      </c>
      <c r="B4" s="8">
        <v>725</v>
      </c>
      <c r="C4" s="11" t="s">
        <v>7</v>
      </c>
    </row>
    <row r="5" spans="1:3" ht="39.950000000000003" customHeight="1">
      <c r="A5" s="7" t="s">
        <v>18</v>
      </c>
      <c r="B5" s="8">
        <v>645</v>
      </c>
      <c r="C5" s="11" t="s">
        <v>9</v>
      </c>
    </row>
    <row r="6" spans="1:3" ht="39.950000000000003" customHeight="1">
      <c r="A6" s="7" t="s">
        <v>8</v>
      </c>
      <c r="B6" s="8">
        <v>635</v>
      </c>
      <c r="C6" s="11" t="s">
        <v>11</v>
      </c>
    </row>
    <row r="7" spans="1:3" ht="39.950000000000003" customHeight="1">
      <c r="A7" s="7" t="s">
        <v>16</v>
      </c>
      <c r="B7" s="8">
        <v>595</v>
      </c>
      <c r="C7" s="11" t="s">
        <v>13</v>
      </c>
    </row>
    <row r="8" spans="1:3" ht="39.950000000000003" customHeight="1">
      <c r="A8" s="7" t="s">
        <v>6</v>
      </c>
      <c r="B8" s="8">
        <v>580</v>
      </c>
      <c r="C8" s="11" t="s">
        <v>15</v>
      </c>
    </row>
    <row r="9" spans="1:3" ht="39.950000000000003" customHeight="1">
      <c r="A9" s="7" t="s">
        <v>10</v>
      </c>
      <c r="B9" s="8">
        <v>530</v>
      </c>
      <c r="C9" s="11" t="s">
        <v>17</v>
      </c>
    </row>
    <row r="10" spans="1:3" ht="39.950000000000003" customHeight="1" thickBot="1">
      <c r="A10" s="44" t="s">
        <v>4</v>
      </c>
      <c r="B10" s="45">
        <v>380</v>
      </c>
      <c r="C10" s="46"/>
    </row>
  </sheetData>
  <mergeCells count="1">
    <mergeCell ref="A1:C1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C11"/>
  <sheetViews>
    <sheetView topLeftCell="A2" workbookViewId="0">
      <selection activeCell="B3" sqref="B3:B10"/>
    </sheetView>
  </sheetViews>
  <sheetFormatPr defaultRowHeight="12.75"/>
  <cols>
    <col min="1" max="1" width="30.42578125" style="1" bestFit="1" customWidth="1"/>
    <col min="2" max="2" width="33.5703125" style="1" bestFit="1" customWidth="1"/>
    <col min="3" max="3" width="19.5703125" style="1" bestFit="1" customWidth="1"/>
    <col min="4" max="256" width="9.140625" style="1"/>
    <col min="257" max="257" width="30.42578125" style="1" bestFit="1" customWidth="1"/>
    <col min="258" max="258" width="33.5703125" style="1" bestFit="1" customWidth="1"/>
    <col min="259" max="259" width="19.5703125" style="1" bestFit="1" customWidth="1"/>
    <col min="260" max="512" width="9.140625" style="1"/>
    <col min="513" max="513" width="30.42578125" style="1" bestFit="1" customWidth="1"/>
    <col min="514" max="514" width="33.5703125" style="1" bestFit="1" customWidth="1"/>
    <col min="515" max="515" width="19.5703125" style="1" bestFit="1" customWidth="1"/>
    <col min="516" max="768" width="9.140625" style="1"/>
    <col min="769" max="769" width="30.42578125" style="1" bestFit="1" customWidth="1"/>
    <col min="770" max="770" width="33.5703125" style="1" bestFit="1" customWidth="1"/>
    <col min="771" max="771" width="19.5703125" style="1" bestFit="1" customWidth="1"/>
    <col min="772" max="1024" width="9.140625" style="1"/>
    <col min="1025" max="1025" width="30.42578125" style="1" bestFit="1" customWidth="1"/>
    <col min="1026" max="1026" width="33.5703125" style="1" bestFit="1" customWidth="1"/>
    <col min="1027" max="1027" width="19.5703125" style="1" bestFit="1" customWidth="1"/>
    <col min="1028" max="1280" width="9.140625" style="1"/>
    <col min="1281" max="1281" width="30.42578125" style="1" bestFit="1" customWidth="1"/>
    <col min="1282" max="1282" width="33.5703125" style="1" bestFit="1" customWidth="1"/>
    <col min="1283" max="1283" width="19.5703125" style="1" bestFit="1" customWidth="1"/>
    <col min="1284" max="1536" width="9.140625" style="1"/>
    <col min="1537" max="1537" width="30.42578125" style="1" bestFit="1" customWidth="1"/>
    <col min="1538" max="1538" width="33.5703125" style="1" bestFit="1" customWidth="1"/>
    <col min="1539" max="1539" width="19.5703125" style="1" bestFit="1" customWidth="1"/>
    <col min="1540" max="1792" width="9.140625" style="1"/>
    <col min="1793" max="1793" width="30.42578125" style="1" bestFit="1" customWidth="1"/>
    <col min="1794" max="1794" width="33.5703125" style="1" bestFit="1" customWidth="1"/>
    <col min="1795" max="1795" width="19.5703125" style="1" bestFit="1" customWidth="1"/>
    <col min="1796" max="2048" width="9.140625" style="1"/>
    <col min="2049" max="2049" width="30.42578125" style="1" bestFit="1" customWidth="1"/>
    <col min="2050" max="2050" width="33.5703125" style="1" bestFit="1" customWidth="1"/>
    <col min="2051" max="2051" width="19.5703125" style="1" bestFit="1" customWidth="1"/>
    <col min="2052" max="2304" width="9.140625" style="1"/>
    <col min="2305" max="2305" width="30.42578125" style="1" bestFit="1" customWidth="1"/>
    <col min="2306" max="2306" width="33.5703125" style="1" bestFit="1" customWidth="1"/>
    <col min="2307" max="2307" width="19.5703125" style="1" bestFit="1" customWidth="1"/>
    <col min="2308" max="2560" width="9.140625" style="1"/>
    <col min="2561" max="2561" width="30.42578125" style="1" bestFit="1" customWidth="1"/>
    <col min="2562" max="2562" width="33.5703125" style="1" bestFit="1" customWidth="1"/>
    <col min="2563" max="2563" width="19.5703125" style="1" bestFit="1" customWidth="1"/>
    <col min="2564" max="2816" width="9.140625" style="1"/>
    <col min="2817" max="2817" width="30.42578125" style="1" bestFit="1" customWidth="1"/>
    <col min="2818" max="2818" width="33.5703125" style="1" bestFit="1" customWidth="1"/>
    <col min="2819" max="2819" width="19.5703125" style="1" bestFit="1" customWidth="1"/>
    <col min="2820" max="3072" width="9.140625" style="1"/>
    <col min="3073" max="3073" width="30.42578125" style="1" bestFit="1" customWidth="1"/>
    <col min="3074" max="3074" width="33.5703125" style="1" bestFit="1" customWidth="1"/>
    <col min="3075" max="3075" width="19.5703125" style="1" bestFit="1" customWidth="1"/>
    <col min="3076" max="3328" width="9.140625" style="1"/>
    <col min="3329" max="3329" width="30.42578125" style="1" bestFit="1" customWidth="1"/>
    <col min="3330" max="3330" width="33.5703125" style="1" bestFit="1" customWidth="1"/>
    <col min="3331" max="3331" width="19.5703125" style="1" bestFit="1" customWidth="1"/>
    <col min="3332" max="3584" width="9.140625" style="1"/>
    <col min="3585" max="3585" width="30.42578125" style="1" bestFit="1" customWidth="1"/>
    <col min="3586" max="3586" width="33.5703125" style="1" bestFit="1" customWidth="1"/>
    <col min="3587" max="3587" width="19.5703125" style="1" bestFit="1" customWidth="1"/>
    <col min="3588" max="3840" width="9.140625" style="1"/>
    <col min="3841" max="3841" width="30.42578125" style="1" bestFit="1" customWidth="1"/>
    <col min="3842" max="3842" width="33.5703125" style="1" bestFit="1" customWidth="1"/>
    <col min="3843" max="3843" width="19.5703125" style="1" bestFit="1" customWidth="1"/>
    <col min="3844" max="4096" width="9.140625" style="1"/>
    <col min="4097" max="4097" width="30.42578125" style="1" bestFit="1" customWidth="1"/>
    <col min="4098" max="4098" width="33.5703125" style="1" bestFit="1" customWidth="1"/>
    <col min="4099" max="4099" width="19.5703125" style="1" bestFit="1" customWidth="1"/>
    <col min="4100" max="4352" width="9.140625" style="1"/>
    <col min="4353" max="4353" width="30.42578125" style="1" bestFit="1" customWidth="1"/>
    <col min="4354" max="4354" width="33.5703125" style="1" bestFit="1" customWidth="1"/>
    <col min="4355" max="4355" width="19.5703125" style="1" bestFit="1" customWidth="1"/>
    <col min="4356" max="4608" width="9.140625" style="1"/>
    <col min="4609" max="4609" width="30.42578125" style="1" bestFit="1" customWidth="1"/>
    <col min="4610" max="4610" width="33.5703125" style="1" bestFit="1" customWidth="1"/>
    <col min="4611" max="4611" width="19.5703125" style="1" bestFit="1" customWidth="1"/>
    <col min="4612" max="4864" width="9.140625" style="1"/>
    <col min="4865" max="4865" width="30.42578125" style="1" bestFit="1" customWidth="1"/>
    <col min="4866" max="4866" width="33.5703125" style="1" bestFit="1" customWidth="1"/>
    <col min="4867" max="4867" width="19.5703125" style="1" bestFit="1" customWidth="1"/>
    <col min="4868" max="5120" width="9.140625" style="1"/>
    <col min="5121" max="5121" width="30.42578125" style="1" bestFit="1" customWidth="1"/>
    <col min="5122" max="5122" width="33.5703125" style="1" bestFit="1" customWidth="1"/>
    <col min="5123" max="5123" width="19.5703125" style="1" bestFit="1" customWidth="1"/>
    <col min="5124" max="5376" width="9.140625" style="1"/>
    <col min="5377" max="5377" width="30.42578125" style="1" bestFit="1" customWidth="1"/>
    <col min="5378" max="5378" width="33.5703125" style="1" bestFit="1" customWidth="1"/>
    <col min="5379" max="5379" width="19.5703125" style="1" bestFit="1" customWidth="1"/>
    <col min="5380" max="5632" width="9.140625" style="1"/>
    <col min="5633" max="5633" width="30.42578125" style="1" bestFit="1" customWidth="1"/>
    <col min="5634" max="5634" width="33.5703125" style="1" bestFit="1" customWidth="1"/>
    <col min="5635" max="5635" width="19.5703125" style="1" bestFit="1" customWidth="1"/>
    <col min="5636" max="5888" width="9.140625" style="1"/>
    <col min="5889" max="5889" width="30.42578125" style="1" bestFit="1" customWidth="1"/>
    <col min="5890" max="5890" width="33.5703125" style="1" bestFit="1" customWidth="1"/>
    <col min="5891" max="5891" width="19.5703125" style="1" bestFit="1" customWidth="1"/>
    <col min="5892" max="6144" width="9.140625" style="1"/>
    <col min="6145" max="6145" width="30.42578125" style="1" bestFit="1" customWidth="1"/>
    <col min="6146" max="6146" width="33.5703125" style="1" bestFit="1" customWidth="1"/>
    <col min="6147" max="6147" width="19.5703125" style="1" bestFit="1" customWidth="1"/>
    <col min="6148" max="6400" width="9.140625" style="1"/>
    <col min="6401" max="6401" width="30.42578125" style="1" bestFit="1" customWidth="1"/>
    <col min="6402" max="6402" width="33.5703125" style="1" bestFit="1" customWidth="1"/>
    <col min="6403" max="6403" width="19.5703125" style="1" bestFit="1" customWidth="1"/>
    <col min="6404" max="6656" width="9.140625" style="1"/>
    <col min="6657" max="6657" width="30.42578125" style="1" bestFit="1" customWidth="1"/>
    <col min="6658" max="6658" width="33.5703125" style="1" bestFit="1" customWidth="1"/>
    <col min="6659" max="6659" width="19.5703125" style="1" bestFit="1" customWidth="1"/>
    <col min="6660" max="6912" width="9.140625" style="1"/>
    <col min="6913" max="6913" width="30.42578125" style="1" bestFit="1" customWidth="1"/>
    <col min="6914" max="6914" width="33.5703125" style="1" bestFit="1" customWidth="1"/>
    <col min="6915" max="6915" width="19.5703125" style="1" bestFit="1" customWidth="1"/>
    <col min="6916" max="7168" width="9.140625" style="1"/>
    <col min="7169" max="7169" width="30.42578125" style="1" bestFit="1" customWidth="1"/>
    <col min="7170" max="7170" width="33.5703125" style="1" bestFit="1" customWidth="1"/>
    <col min="7171" max="7171" width="19.5703125" style="1" bestFit="1" customWidth="1"/>
    <col min="7172" max="7424" width="9.140625" style="1"/>
    <col min="7425" max="7425" width="30.42578125" style="1" bestFit="1" customWidth="1"/>
    <col min="7426" max="7426" width="33.5703125" style="1" bestFit="1" customWidth="1"/>
    <col min="7427" max="7427" width="19.5703125" style="1" bestFit="1" customWidth="1"/>
    <col min="7428" max="7680" width="9.140625" style="1"/>
    <col min="7681" max="7681" width="30.42578125" style="1" bestFit="1" customWidth="1"/>
    <col min="7682" max="7682" width="33.5703125" style="1" bestFit="1" customWidth="1"/>
    <col min="7683" max="7683" width="19.5703125" style="1" bestFit="1" customWidth="1"/>
    <col min="7684" max="7936" width="9.140625" style="1"/>
    <col min="7937" max="7937" width="30.42578125" style="1" bestFit="1" customWidth="1"/>
    <col min="7938" max="7938" width="33.5703125" style="1" bestFit="1" customWidth="1"/>
    <col min="7939" max="7939" width="19.5703125" style="1" bestFit="1" customWidth="1"/>
    <col min="7940" max="8192" width="9.140625" style="1"/>
    <col min="8193" max="8193" width="30.42578125" style="1" bestFit="1" customWidth="1"/>
    <col min="8194" max="8194" width="33.5703125" style="1" bestFit="1" customWidth="1"/>
    <col min="8195" max="8195" width="19.5703125" style="1" bestFit="1" customWidth="1"/>
    <col min="8196" max="8448" width="9.140625" style="1"/>
    <col min="8449" max="8449" width="30.42578125" style="1" bestFit="1" customWidth="1"/>
    <col min="8450" max="8450" width="33.5703125" style="1" bestFit="1" customWidth="1"/>
    <col min="8451" max="8451" width="19.5703125" style="1" bestFit="1" customWidth="1"/>
    <col min="8452" max="8704" width="9.140625" style="1"/>
    <col min="8705" max="8705" width="30.42578125" style="1" bestFit="1" customWidth="1"/>
    <col min="8706" max="8706" width="33.5703125" style="1" bestFit="1" customWidth="1"/>
    <col min="8707" max="8707" width="19.5703125" style="1" bestFit="1" customWidth="1"/>
    <col min="8708" max="8960" width="9.140625" style="1"/>
    <col min="8961" max="8961" width="30.42578125" style="1" bestFit="1" customWidth="1"/>
    <col min="8962" max="8962" width="33.5703125" style="1" bestFit="1" customWidth="1"/>
    <col min="8963" max="8963" width="19.5703125" style="1" bestFit="1" customWidth="1"/>
    <col min="8964" max="9216" width="9.140625" style="1"/>
    <col min="9217" max="9217" width="30.42578125" style="1" bestFit="1" customWidth="1"/>
    <col min="9218" max="9218" width="33.5703125" style="1" bestFit="1" customWidth="1"/>
    <col min="9219" max="9219" width="19.5703125" style="1" bestFit="1" customWidth="1"/>
    <col min="9220" max="9472" width="9.140625" style="1"/>
    <col min="9473" max="9473" width="30.42578125" style="1" bestFit="1" customWidth="1"/>
    <col min="9474" max="9474" width="33.5703125" style="1" bestFit="1" customWidth="1"/>
    <col min="9475" max="9475" width="19.5703125" style="1" bestFit="1" customWidth="1"/>
    <col min="9476" max="9728" width="9.140625" style="1"/>
    <col min="9729" max="9729" width="30.42578125" style="1" bestFit="1" customWidth="1"/>
    <col min="9730" max="9730" width="33.5703125" style="1" bestFit="1" customWidth="1"/>
    <col min="9731" max="9731" width="19.5703125" style="1" bestFit="1" customWidth="1"/>
    <col min="9732" max="9984" width="9.140625" style="1"/>
    <col min="9985" max="9985" width="30.42578125" style="1" bestFit="1" customWidth="1"/>
    <col min="9986" max="9986" width="33.5703125" style="1" bestFit="1" customWidth="1"/>
    <col min="9987" max="9987" width="19.5703125" style="1" bestFit="1" customWidth="1"/>
    <col min="9988" max="10240" width="9.140625" style="1"/>
    <col min="10241" max="10241" width="30.42578125" style="1" bestFit="1" customWidth="1"/>
    <col min="10242" max="10242" width="33.5703125" style="1" bestFit="1" customWidth="1"/>
    <col min="10243" max="10243" width="19.5703125" style="1" bestFit="1" customWidth="1"/>
    <col min="10244" max="10496" width="9.140625" style="1"/>
    <col min="10497" max="10497" width="30.42578125" style="1" bestFit="1" customWidth="1"/>
    <col min="10498" max="10498" width="33.5703125" style="1" bestFit="1" customWidth="1"/>
    <col min="10499" max="10499" width="19.5703125" style="1" bestFit="1" customWidth="1"/>
    <col min="10500" max="10752" width="9.140625" style="1"/>
    <col min="10753" max="10753" width="30.42578125" style="1" bestFit="1" customWidth="1"/>
    <col min="10754" max="10754" width="33.5703125" style="1" bestFit="1" customWidth="1"/>
    <col min="10755" max="10755" width="19.5703125" style="1" bestFit="1" customWidth="1"/>
    <col min="10756" max="11008" width="9.140625" style="1"/>
    <col min="11009" max="11009" width="30.42578125" style="1" bestFit="1" customWidth="1"/>
    <col min="11010" max="11010" width="33.5703125" style="1" bestFit="1" customWidth="1"/>
    <col min="11011" max="11011" width="19.5703125" style="1" bestFit="1" customWidth="1"/>
    <col min="11012" max="11264" width="9.140625" style="1"/>
    <col min="11265" max="11265" width="30.42578125" style="1" bestFit="1" customWidth="1"/>
    <col min="11266" max="11266" width="33.5703125" style="1" bestFit="1" customWidth="1"/>
    <col min="11267" max="11267" width="19.5703125" style="1" bestFit="1" customWidth="1"/>
    <col min="11268" max="11520" width="9.140625" style="1"/>
    <col min="11521" max="11521" width="30.42578125" style="1" bestFit="1" customWidth="1"/>
    <col min="11522" max="11522" width="33.5703125" style="1" bestFit="1" customWidth="1"/>
    <col min="11523" max="11523" width="19.5703125" style="1" bestFit="1" customWidth="1"/>
    <col min="11524" max="11776" width="9.140625" style="1"/>
    <col min="11777" max="11777" width="30.42578125" style="1" bestFit="1" customWidth="1"/>
    <col min="11778" max="11778" width="33.5703125" style="1" bestFit="1" customWidth="1"/>
    <col min="11779" max="11779" width="19.5703125" style="1" bestFit="1" customWidth="1"/>
    <col min="11780" max="12032" width="9.140625" style="1"/>
    <col min="12033" max="12033" width="30.42578125" style="1" bestFit="1" customWidth="1"/>
    <col min="12034" max="12034" width="33.5703125" style="1" bestFit="1" customWidth="1"/>
    <col min="12035" max="12035" width="19.5703125" style="1" bestFit="1" customWidth="1"/>
    <col min="12036" max="12288" width="9.140625" style="1"/>
    <col min="12289" max="12289" width="30.42578125" style="1" bestFit="1" customWidth="1"/>
    <col min="12290" max="12290" width="33.5703125" style="1" bestFit="1" customWidth="1"/>
    <col min="12291" max="12291" width="19.5703125" style="1" bestFit="1" customWidth="1"/>
    <col min="12292" max="12544" width="9.140625" style="1"/>
    <col min="12545" max="12545" width="30.42578125" style="1" bestFit="1" customWidth="1"/>
    <col min="12546" max="12546" width="33.5703125" style="1" bestFit="1" customWidth="1"/>
    <col min="12547" max="12547" width="19.5703125" style="1" bestFit="1" customWidth="1"/>
    <col min="12548" max="12800" width="9.140625" style="1"/>
    <col min="12801" max="12801" width="30.42578125" style="1" bestFit="1" customWidth="1"/>
    <col min="12802" max="12802" width="33.5703125" style="1" bestFit="1" customWidth="1"/>
    <col min="12803" max="12803" width="19.5703125" style="1" bestFit="1" customWidth="1"/>
    <col min="12804" max="13056" width="9.140625" style="1"/>
    <col min="13057" max="13057" width="30.42578125" style="1" bestFit="1" customWidth="1"/>
    <col min="13058" max="13058" width="33.5703125" style="1" bestFit="1" customWidth="1"/>
    <col min="13059" max="13059" width="19.5703125" style="1" bestFit="1" customWidth="1"/>
    <col min="13060" max="13312" width="9.140625" style="1"/>
    <col min="13313" max="13313" width="30.42578125" style="1" bestFit="1" customWidth="1"/>
    <col min="13314" max="13314" width="33.5703125" style="1" bestFit="1" customWidth="1"/>
    <col min="13315" max="13315" width="19.5703125" style="1" bestFit="1" customWidth="1"/>
    <col min="13316" max="13568" width="9.140625" style="1"/>
    <col min="13569" max="13569" width="30.42578125" style="1" bestFit="1" customWidth="1"/>
    <col min="13570" max="13570" width="33.5703125" style="1" bestFit="1" customWidth="1"/>
    <col min="13571" max="13571" width="19.5703125" style="1" bestFit="1" customWidth="1"/>
    <col min="13572" max="13824" width="9.140625" style="1"/>
    <col min="13825" max="13825" width="30.42578125" style="1" bestFit="1" customWidth="1"/>
    <col min="13826" max="13826" width="33.5703125" style="1" bestFit="1" customWidth="1"/>
    <col min="13827" max="13827" width="19.5703125" style="1" bestFit="1" customWidth="1"/>
    <col min="13828" max="14080" width="9.140625" style="1"/>
    <col min="14081" max="14081" width="30.42578125" style="1" bestFit="1" customWidth="1"/>
    <col min="14082" max="14082" width="33.5703125" style="1" bestFit="1" customWidth="1"/>
    <col min="14083" max="14083" width="19.5703125" style="1" bestFit="1" customWidth="1"/>
    <col min="14084" max="14336" width="9.140625" style="1"/>
    <col min="14337" max="14337" width="30.42578125" style="1" bestFit="1" customWidth="1"/>
    <col min="14338" max="14338" width="33.5703125" style="1" bestFit="1" customWidth="1"/>
    <col min="14339" max="14339" width="19.5703125" style="1" bestFit="1" customWidth="1"/>
    <col min="14340" max="14592" width="9.140625" style="1"/>
    <col min="14593" max="14593" width="30.42578125" style="1" bestFit="1" customWidth="1"/>
    <col min="14594" max="14594" width="33.5703125" style="1" bestFit="1" customWidth="1"/>
    <col min="14595" max="14595" width="19.5703125" style="1" bestFit="1" customWidth="1"/>
    <col min="14596" max="14848" width="9.140625" style="1"/>
    <col min="14849" max="14849" width="30.42578125" style="1" bestFit="1" customWidth="1"/>
    <col min="14850" max="14850" width="33.5703125" style="1" bestFit="1" customWidth="1"/>
    <col min="14851" max="14851" width="19.5703125" style="1" bestFit="1" customWidth="1"/>
    <col min="14852" max="15104" width="9.140625" style="1"/>
    <col min="15105" max="15105" width="30.42578125" style="1" bestFit="1" customWidth="1"/>
    <col min="15106" max="15106" width="33.5703125" style="1" bestFit="1" customWidth="1"/>
    <col min="15107" max="15107" width="19.5703125" style="1" bestFit="1" customWidth="1"/>
    <col min="15108" max="15360" width="9.140625" style="1"/>
    <col min="15361" max="15361" width="30.42578125" style="1" bestFit="1" customWidth="1"/>
    <col min="15362" max="15362" width="33.5703125" style="1" bestFit="1" customWidth="1"/>
    <col min="15363" max="15363" width="19.5703125" style="1" bestFit="1" customWidth="1"/>
    <col min="15364" max="15616" width="9.140625" style="1"/>
    <col min="15617" max="15617" width="30.42578125" style="1" bestFit="1" customWidth="1"/>
    <col min="15618" max="15618" width="33.5703125" style="1" bestFit="1" customWidth="1"/>
    <col min="15619" max="15619" width="19.5703125" style="1" bestFit="1" customWidth="1"/>
    <col min="15620" max="15872" width="9.140625" style="1"/>
    <col min="15873" max="15873" width="30.42578125" style="1" bestFit="1" customWidth="1"/>
    <col min="15874" max="15874" width="33.5703125" style="1" bestFit="1" customWidth="1"/>
    <col min="15875" max="15875" width="19.5703125" style="1" bestFit="1" customWidth="1"/>
    <col min="15876" max="16128" width="9.140625" style="1"/>
    <col min="16129" max="16129" width="30.42578125" style="1" bestFit="1" customWidth="1"/>
    <col min="16130" max="16130" width="33.5703125" style="1" bestFit="1" customWidth="1"/>
    <col min="16131" max="16131" width="19.5703125" style="1" bestFit="1" customWidth="1"/>
    <col min="16132" max="16384" width="9.140625" style="1"/>
  </cols>
  <sheetData>
    <row r="1" spans="1:3" ht="103.5" customHeight="1" thickBot="1">
      <c r="A1" s="60" t="s">
        <v>20</v>
      </c>
      <c r="B1" s="61"/>
      <c r="C1" s="62"/>
    </row>
    <row r="2" spans="1:3" ht="21" thickBot="1">
      <c r="A2" s="2" t="s">
        <v>1</v>
      </c>
      <c r="B2" s="3" t="s">
        <v>2</v>
      </c>
      <c r="C2" s="4" t="s">
        <v>3</v>
      </c>
    </row>
    <row r="3" spans="1:3" ht="39.950000000000003" customHeight="1">
      <c r="A3" s="50" t="s">
        <v>10</v>
      </c>
      <c r="B3" s="48">
        <v>30</v>
      </c>
      <c r="C3" s="31" t="s">
        <v>5</v>
      </c>
    </row>
    <row r="4" spans="1:3" ht="39.950000000000003" customHeight="1">
      <c r="A4" s="51" t="s">
        <v>6</v>
      </c>
      <c r="B4" s="30">
        <v>27</v>
      </c>
      <c r="C4" s="49" t="s">
        <v>7</v>
      </c>
    </row>
    <row r="5" spans="1:3" ht="39.950000000000003" customHeight="1">
      <c r="A5" s="51" t="s">
        <v>16</v>
      </c>
      <c r="B5" s="30">
        <v>21</v>
      </c>
      <c r="C5" s="49" t="s">
        <v>9</v>
      </c>
    </row>
    <row r="6" spans="1:3" ht="39.950000000000003" customHeight="1">
      <c r="A6" s="51" t="s">
        <v>18</v>
      </c>
      <c r="B6" s="30">
        <v>12</v>
      </c>
      <c r="C6" s="49" t="s">
        <v>11</v>
      </c>
    </row>
    <row r="7" spans="1:3" ht="39.950000000000003" customHeight="1">
      <c r="A7" s="51" t="s">
        <v>8</v>
      </c>
      <c r="B7" s="30">
        <v>9</v>
      </c>
      <c r="C7" s="49" t="s">
        <v>13</v>
      </c>
    </row>
    <row r="8" spans="1:3" ht="39.950000000000003" customHeight="1">
      <c r="A8" s="51" t="s">
        <v>12</v>
      </c>
      <c r="B8" s="30">
        <v>6</v>
      </c>
      <c r="C8" s="49" t="s">
        <v>15</v>
      </c>
    </row>
    <row r="9" spans="1:3" ht="39.950000000000003" customHeight="1">
      <c r="A9" s="51" t="s">
        <v>14</v>
      </c>
      <c r="B9" s="30">
        <v>3</v>
      </c>
      <c r="C9" s="49" t="s">
        <v>17</v>
      </c>
    </row>
    <row r="10" spans="1:3" ht="39.950000000000003" customHeight="1" thickBot="1">
      <c r="A10" s="52" t="s">
        <v>4</v>
      </c>
      <c r="B10" s="33">
        <v>4</v>
      </c>
      <c r="C10" s="34"/>
    </row>
    <row r="11" spans="1:3" ht="26.25">
      <c r="C11" s="47"/>
    </row>
  </sheetData>
  <mergeCells count="1">
    <mergeCell ref="A1:C1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D18"/>
  <sheetViews>
    <sheetView topLeftCell="A2" workbookViewId="0">
      <selection activeCell="B3" sqref="B3:B10"/>
    </sheetView>
  </sheetViews>
  <sheetFormatPr defaultRowHeight="12.75"/>
  <cols>
    <col min="1" max="1" width="30.42578125" style="1" bestFit="1" customWidth="1"/>
    <col min="2" max="2" width="33.5703125" style="1" bestFit="1" customWidth="1"/>
    <col min="3" max="3" width="19.5703125" style="1" bestFit="1" customWidth="1"/>
    <col min="4" max="256" width="9.140625" style="1"/>
    <col min="257" max="257" width="30.42578125" style="1" bestFit="1" customWidth="1"/>
    <col min="258" max="258" width="33.5703125" style="1" bestFit="1" customWidth="1"/>
    <col min="259" max="259" width="19.5703125" style="1" bestFit="1" customWidth="1"/>
    <col min="260" max="512" width="9.140625" style="1"/>
    <col min="513" max="513" width="30.42578125" style="1" bestFit="1" customWidth="1"/>
    <col min="514" max="514" width="33.5703125" style="1" bestFit="1" customWidth="1"/>
    <col min="515" max="515" width="19.5703125" style="1" bestFit="1" customWidth="1"/>
    <col min="516" max="768" width="9.140625" style="1"/>
    <col min="769" max="769" width="30.42578125" style="1" bestFit="1" customWidth="1"/>
    <col min="770" max="770" width="33.5703125" style="1" bestFit="1" customWidth="1"/>
    <col min="771" max="771" width="19.5703125" style="1" bestFit="1" customWidth="1"/>
    <col min="772" max="1024" width="9.140625" style="1"/>
    <col min="1025" max="1025" width="30.42578125" style="1" bestFit="1" customWidth="1"/>
    <col min="1026" max="1026" width="33.5703125" style="1" bestFit="1" customWidth="1"/>
    <col min="1027" max="1027" width="19.5703125" style="1" bestFit="1" customWidth="1"/>
    <col min="1028" max="1280" width="9.140625" style="1"/>
    <col min="1281" max="1281" width="30.42578125" style="1" bestFit="1" customWidth="1"/>
    <col min="1282" max="1282" width="33.5703125" style="1" bestFit="1" customWidth="1"/>
    <col min="1283" max="1283" width="19.5703125" style="1" bestFit="1" customWidth="1"/>
    <col min="1284" max="1536" width="9.140625" style="1"/>
    <col min="1537" max="1537" width="30.42578125" style="1" bestFit="1" customWidth="1"/>
    <col min="1538" max="1538" width="33.5703125" style="1" bestFit="1" customWidth="1"/>
    <col min="1539" max="1539" width="19.5703125" style="1" bestFit="1" customWidth="1"/>
    <col min="1540" max="1792" width="9.140625" style="1"/>
    <col min="1793" max="1793" width="30.42578125" style="1" bestFit="1" customWidth="1"/>
    <col min="1794" max="1794" width="33.5703125" style="1" bestFit="1" customWidth="1"/>
    <col min="1795" max="1795" width="19.5703125" style="1" bestFit="1" customWidth="1"/>
    <col min="1796" max="2048" width="9.140625" style="1"/>
    <col min="2049" max="2049" width="30.42578125" style="1" bestFit="1" customWidth="1"/>
    <col min="2050" max="2050" width="33.5703125" style="1" bestFit="1" customWidth="1"/>
    <col min="2051" max="2051" width="19.5703125" style="1" bestFit="1" customWidth="1"/>
    <col min="2052" max="2304" width="9.140625" style="1"/>
    <col min="2305" max="2305" width="30.42578125" style="1" bestFit="1" customWidth="1"/>
    <col min="2306" max="2306" width="33.5703125" style="1" bestFit="1" customWidth="1"/>
    <col min="2307" max="2307" width="19.5703125" style="1" bestFit="1" customWidth="1"/>
    <col min="2308" max="2560" width="9.140625" style="1"/>
    <col min="2561" max="2561" width="30.42578125" style="1" bestFit="1" customWidth="1"/>
    <col min="2562" max="2562" width="33.5703125" style="1" bestFit="1" customWidth="1"/>
    <col min="2563" max="2563" width="19.5703125" style="1" bestFit="1" customWidth="1"/>
    <col min="2564" max="2816" width="9.140625" style="1"/>
    <col min="2817" max="2817" width="30.42578125" style="1" bestFit="1" customWidth="1"/>
    <col min="2818" max="2818" width="33.5703125" style="1" bestFit="1" customWidth="1"/>
    <col min="2819" max="2819" width="19.5703125" style="1" bestFit="1" customWidth="1"/>
    <col min="2820" max="3072" width="9.140625" style="1"/>
    <col min="3073" max="3073" width="30.42578125" style="1" bestFit="1" customWidth="1"/>
    <col min="3074" max="3074" width="33.5703125" style="1" bestFit="1" customWidth="1"/>
    <col min="3075" max="3075" width="19.5703125" style="1" bestFit="1" customWidth="1"/>
    <col min="3076" max="3328" width="9.140625" style="1"/>
    <col min="3329" max="3329" width="30.42578125" style="1" bestFit="1" customWidth="1"/>
    <col min="3330" max="3330" width="33.5703125" style="1" bestFit="1" customWidth="1"/>
    <col min="3331" max="3331" width="19.5703125" style="1" bestFit="1" customWidth="1"/>
    <col min="3332" max="3584" width="9.140625" style="1"/>
    <col min="3585" max="3585" width="30.42578125" style="1" bestFit="1" customWidth="1"/>
    <col min="3586" max="3586" width="33.5703125" style="1" bestFit="1" customWidth="1"/>
    <col min="3587" max="3587" width="19.5703125" style="1" bestFit="1" customWidth="1"/>
    <col min="3588" max="3840" width="9.140625" style="1"/>
    <col min="3841" max="3841" width="30.42578125" style="1" bestFit="1" customWidth="1"/>
    <col min="3842" max="3842" width="33.5703125" style="1" bestFit="1" customWidth="1"/>
    <col min="3843" max="3843" width="19.5703125" style="1" bestFit="1" customWidth="1"/>
    <col min="3844" max="4096" width="9.140625" style="1"/>
    <col min="4097" max="4097" width="30.42578125" style="1" bestFit="1" customWidth="1"/>
    <col min="4098" max="4098" width="33.5703125" style="1" bestFit="1" customWidth="1"/>
    <col min="4099" max="4099" width="19.5703125" style="1" bestFit="1" customWidth="1"/>
    <col min="4100" max="4352" width="9.140625" style="1"/>
    <col min="4353" max="4353" width="30.42578125" style="1" bestFit="1" customWidth="1"/>
    <col min="4354" max="4354" width="33.5703125" style="1" bestFit="1" customWidth="1"/>
    <col min="4355" max="4355" width="19.5703125" style="1" bestFit="1" customWidth="1"/>
    <col min="4356" max="4608" width="9.140625" style="1"/>
    <col min="4609" max="4609" width="30.42578125" style="1" bestFit="1" customWidth="1"/>
    <col min="4610" max="4610" width="33.5703125" style="1" bestFit="1" customWidth="1"/>
    <col min="4611" max="4611" width="19.5703125" style="1" bestFit="1" customWidth="1"/>
    <col min="4612" max="4864" width="9.140625" style="1"/>
    <col min="4865" max="4865" width="30.42578125" style="1" bestFit="1" customWidth="1"/>
    <col min="4866" max="4866" width="33.5703125" style="1" bestFit="1" customWidth="1"/>
    <col min="4867" max="4867" width="19.5703125" style="1" bestFit="1" customWidth="1"/>
    <col min="4868" max="5120" width="9.140625" style="1"/>
    <col min="5121" max="5121" width="30.42578125" style="1" bestFit="1" customWidth="1"/>
    <col min="5122" max="5122" width="33.5703125" style="1" bestFit="1" customWidth="1"/>
    <col min="5123" max="5123" width="19.5703125" style="1" bestFit="1" customWidth="1"/>
    <col min="5124" max="5376" width="9.140625" style="1"/>
    <col min="5377" max="5377" width="30.42578125" style="1" bestFit="1" customWidth="1"/>
    <col min="5378" max="5378" width="33.5703125" style="1" bestFit="1" customWidth="1"/>
    <col min="5379" max="5379" width="19.5703125" style="1" bestFit="1" customWidth="1"/>
    <col min="5380" max="5632" width="9.140625" style="1"/>
    <col min="5633" max="5633" width="30.42578125" style="1" bestFit="1" customWidth="1"/>
    <col min="5634" max="5634" width="33.5703125" style="1" bestFit="1" customWidth="1"/>
    <col min="5635" max="5635" width="19.5703125" style="1" bestFit="1" customWidth="1"/>
    <col min="5636" max="5888" width="9.140625" style="1"/>
    <col min="5889" max="5889" width="30.42578125" style="1" bestFit="1" customWidth="1"/>
    <col min="5890" max="5890" width="33.5703125" style="1" bestFit="1" customWidth="1"/>
    <col min="5891" max="5891" width="19.5703125" style="1" bestFit="1" customWidth="1"/>
    <col min="5892" max="6144" width="9.140625" style="1"/>
    <col min="6145" max="6145" width="30.42578125" style="1" bestFit="1" customWidth="1"/>
    <col min="6146" max="6146" width="33.5703125" style="1" bestFit="1" customWidth="1"/>
    <col min="6147" max="6147" width="19.5703125" style="1" bestFit="1" customWidth="1"/>
    <col min="6148" max="6400" width="9.140625" style="1"/>
    <col min="6401" max="6401" width="30.42578125" style="1" bestFit="1" customWidth="1"/>
    <col min="6402" max="6402" width="33.5703125" style="1" bestFit="1" customWidth="1"/>
    <col min="6403" max="6403" width="19.5703125" style="1" bestFit="1" customWidth="1"/>
    <col min="6404" max="6656" width="9.140625" style="1"/>
    <col min="6657" max="6657" width="30.42578125" style="1" bestFit="1" customWidth="1"/>
    <col min="6658" max="6658" width="33.5703125" style="1" bestFit="1" customWidth="1"/>
    <col min="6659" max="6659" width="19.5703125" style="1" bestFit="1" customWidth="1"/>
    <col min="6660" max="6912" width="9.140625" style="1"/>
    <col min="6913" max="6913" width="30.42578125" style="1" bestFit="1" customWidth="1"/>
    <col min="6914" max="6914" width="33.5703125" style="1" bestFit="1" customWidth="1"/>
    <col min="6915" max="6915" width="19.5703125" style="1" bestFit="1" customWidth="1"/>
    <col min="6916" max="7168" width="9.140625" style="1"/>
    <col min="7169" max="7169" width="30.42578125" style="1" bestFit="1" customWidth="1"/>
    <col min="7170" max="7170" width="33.5703125" style="1" bestFit="1" customWidth="1"/>
    <col min="7171" max="7171" width="19.5703125" style="1" bestFit="1" customWidth="1"/>
    <col min="7172" max="7424" width="9.140625" style="1"/>
    <col min="7425" max="7425" width="30.42578125" style="1" bestFit="1" customWidth="1"/>
    <col min="7426" max="7426" width="33.5703125" style="1" bestFit="1" customWidth="1"/>
    <col min="7427" max="7427" width="19.5703125" style="1" bestFit="1" customWidth="1"/>
    <col min="7428" max="7680" width="9.140625" style="1"/>
    <col min="7681" max="7681" width="30.42578125" style="1" bestFit="1" customWidth="1"/>
    <col min="7682" max="7682" width="33.5703125" style="1" bestFit="1" customWidth="1"/>
    <col min="7683" max="7683" width="19.5703125" style="1" bestFit="1" customWidth="1"/>
    <col min="7684" max="7936" width="9.140625" style="1"/>
    <col min="7937" max="7937" width="30.42578125" style="1" bestFit="1" customWidth="1"/>
    <col min="7938" max="7938" width="33.5703125" style="1" bestFit="1" customWidth="1"/>
    <col min="7939" max="7939" width="19.5703125" style="1" bestFit="1" customWidth="1"/>
    <col min="7940" max="8192" width="9.140625" style="1"/>
    <col min="8193" max="8193" width="30.42578125" style="1" bestFit="1" customWidth="1"/>
    <col min="8194" max="8194" width="33.5703125" style="1" bestFit="1" customWidth="1"/>
    <col min="8195" max="8195" width="19.5703125" style="1" bestFit="1" customWidth="1"/>
    <col min="8196" max="8448" width="9.140625" style="1"/>
    <col min="8449" max="8449" width="30.42578125" style="1" bestFit="1" customWidth="1"/>
    <col min="8450" max="8450" width="33.5703125" style="1" bestFit="1" customWidth="1"/>
    <col min="8451" max="8451" width="19.5703125" style="1" bestFit="1" customWidth="1"/>
    <col min="8452" max="8704" width="9.140625" style="1"/>
    <col min="8705" max="8705" width="30.42578125" style="1" bestFit="1" customWidth="1"/>
    <col min="8706" max="8706" width="33.5703125" style="1" bestFit="1" customWidth="1"/>
    <col min="8707" max="8707" width="19.5703125" style="1" bestFit="1" customWidth="1"/>
    <col min="8708" max="8960" width="9.140625" style="1"/>
    <col min="8961" max="8961" width="30.42578125" style="1" bestFit="1" customWidth="1"/>
    <col min="8962" max="8962" width="33.5703125" style="1" bestFit="1" customWidth="1"/>
    <col min="8963" max="8963" width="19.5703125" style="1" bestFit="1" customWidth="1"/>
    <col min="8964" max="9216" width="9.140625" style="1"/>
    <col min="9217" max="9217" width="30.42578125" style="1" bestFit="1" customWidth="1"/>
    <col min="9218" max="9218" width="33.5703125" style="1" bestFit="1" customWidth="1"/>
    <col min="9219" max="9219" width="19.5703125" style="1" bestFit="1" customWidth="1"/>
    <col min="9220" max="9472" width="9.140625" style="1"/>
    <col min="9473" max="9473" width="30.42578125" style="1" bestFit="1" customWidth="1"/>
    <col min="9474" max="9474" width="33.5703125" style="1" bestFit="1" customWidth="1"/>
    <col min="9475" max="9475" width="19.5703125" style="1" bestFit="1" customWidth="1"/>
    <col min="9476" max="9728" width="9.140625" style="1"/>
    <col min="9729" max="9729" width="30.42578125" style="1" bestFit="1" customWidth="1"/>
    <col min="9730" max="9730" width="33.5703125" style="1" bestFit="1" customWidth="1"/>
    <col min="9731" max="9731" width="19.5703125" style="1" bestFit="1" customWidth="1"/>
    <col min="9732" max="9984" width="9.140625" style="1"/>
    <col min="9985" max="9985" width="30.42578125" style="1" bestFit="1" customWidth="1"/>
    <col min="9986" max="9986" width="33.5703125" style="1" bestFit="1" customWidth="1"/>
    <col min="9987" max="9987" width="19.5703125" style="1" bestFit="1" customWidth="1"/>
    <col min="9988" max="10240" width="9.140625" style="1"/>
    <col min="10241" max="10241" width="30.42578125" style="1" bestFit="1" customWidth="1"/>
    <col min="10242" max="10242" width="33.5703125" style="1" bestFit="1" customWidth="1"/>
    <col min="10243" max="10243" width="19.5703125" style="1" bestFit="1" customWidth="1"/>
    <col min="10244" max="10496" width="9.140625" style="1"/>
    <col min="10497" max="10497" width="30.42578125" style="1" bestFit="1" customWidth="1"/>
    <col min="10498" max="10498" width="33.5703125" style="1" bestFit="1" customWidth="1"/>
    <col min="10499" max="10499" width="19.5703125" style="1" bestFit="1" customWidth="1"/>
    <col min="10500" max="10752" width="9.140625" style="1"/>
    <col min="10753" max="10753" width="30.42578125" style="1" bestFit="1" customWidth="1"/>
    <col min="10754" max="10754" width="33.5703125" style="1" bestFit="1" customWidth="1"/>
    <col min="10755" max="10755" width="19.5703125" style="1" bestFit="1" customWidth="1"/>
    <col min="10756" max="11008" width="9.140625" style="1"/>
    <col min="11009" max="11009" width="30.42578125" style="1" bestFit="1" customWidth="1"/>
    <col min="11010" max="11010" width="33.5703125" style="1" bestFit="1" customWidth="1"/>
    <col min="11011" max="11011" width="19.5703125" style="1" bestFit="1" customWidth="1"/>
    <col min="11012" max="11264" width="9.140625" style="1"/>
    <col min="11265" max="11265" width="30.42578125" style="1" bestFit="1" customWidth="1"/>
    <col min="11266" max="11266" width="33.5703125" style="1" bestFit="1" customWidth="1"/>
    <col min="11267" max="11267" width="19.5703125" style="1" bestFit="1" customWidth="1"/>
    <col min="11268" max="11520" width="9.140625" style="1"/>
    <col min="11521" max="11521" width="30.42578125" style="1" bestFit="1" customWidth="1"/>
    <col min="11522" max="11522" width="33.5703125" style="1" bestFit="1" customWidth="1"/>
    <col min="11523" max="11523" width="19.5703125" style="1" bestFit="1" customWidth="1"/>
    <col min="11524" max="11776" width="9.140625" style="1"/>
    <col min="11777" max="11777" width="30.42578125" style="1" bestFit="1" customWidth="1"/>
    <col min="11778" max="11778" width="33.5703125" style="1" bestFit="1" customWidth="1"/>
    <col min="11779" max="11779" width="19.5703125" style="1" bestFit="1" customWidth="1"/>
    <col min="11780" max="12032" width="9.140625" style="1"/>
    <col min="12033" max="12033" width="30.42578125" style="1" bestFit="1" customWidth="1"/>
    <col min="12034" max="12034" width="33.5703125" style="1" bestFit="1" customWidth="1"/>
    <col min="12035" max="12035" width="19.5703125" style="1" bestFit="1" customWidth="1"/>
    <col min="12036" max="12288" width="9.140625" style="1"/>
    <col min="12289" max="12289" width="30.42578125" style="1" bestFit="1" customWidth="1"/>
    <col min="12290" max="12290" width="33.5703125" style="1" bestFit="1" customWidth="1"/>
    <col min="12291" max="12291" width="19.5703125" style="1" bestFit="1" customWidth="1"/>
    <col min="12292" max="12544" width="9.140625" style="1"/>
    <col min="12545" max="12545" width="30.42578125" style="1" bestFit="1" customWidth="1"/>
    <col min="12546" max="12546" width="33.5703125" style="1" bestFit="1" customWidth="1"/>
    <col min="12547" max="12547" width="19.5703125" style="1" bestFit="1" customWidth="1"/>
    <col min="12548" max="12800" width="9.140625" style="1"/>
    <col min="12801" max="12801" width="30.42578125" style="1" bestFit="1" customWidth="1"/>
    <col min="12802" max="12802" width="33.5703125" style="1" bestFit="1" customWidth="1"/>
    <col min="12803" max="12803" width="19.5703125" style="1" bestFit="1" customWidth="1"/>
    <col min="12804" max="13056" width="9.140625" style="1"/>
    <col min="13057" max="13057" width="30.42578125" style="1" bestFit="1" customWidth="1"/>
    <col min="13058" max="13058" width="33.5703125" style="1" bestFit="1" customWidth="1"/>
    <col min="13059" max="13059" width="19.5703125" style="1" bestFit="1" customWidth="1"/>
    <col min="13060" max="13312" width="9.140625" style="1"/>
    <col min="13313" max="13313" width="30.42578125" style="1" bestFit="1" customWidth="1"/>
    <col min="13314" max="13314" width="33.5703125" style="1" bestFit="1" customWidth="1"/>
    <col min="13315" max="13315" width="19.5703125" style="1" bestFit="1" customWidth="1"/>
    <col min="13316" max="13568" width="9.140625" style="1"/>
    <col min="13569" max="13569" width="30.42578125" style="1" bestFit="1" customWidth="1"/>
    <col min="13570" max="13570" width="33.5703125" style="1" bestFit="1" customWidth="1"/>
    <col min="13571" max="13571" width="19.5703125" style="1" bestFit="1" customWidth="1"/>
    <col min="13572" max="13824" width="9.140625" style="1"/>
    <col min="13825" max="13825" width="30.42578125" style="1" bestFit="1" customWidth="1"/>
    <col min="13826" max="13826" width="33.5703125" style="1" bestFit="1" customWidth="1"/>
    <col min="13827" max="13827" width="19.5703125" style="1" bestFit="1" customWidth="1"/>
    <col min="13828" max="14080" width="9.140625" style="1"/>
    <col min="14081" max="14081" width="30.42578125" style="1" bestFit="1" customWidth="1"/>
    <col min="14082" max="14082" width="33.5703125" style="1" bestFit="1" customWidth="1"/>
    <col min="14083" max="14083" width="19.5703125" style="1" bestFit="1" customWidth="1"/>
    <col min="14084" max="14336" width="9.140625" style="1"/>
    <col min="14337" max="14337" width="30.42578125" style="1" bestFit="1" customWidth="1"/>
    <col min="14338" max="14338" width="33.5703125" style="1" bestFit="1" customWidth="1"/>
    <col min="14339" max="14339" width="19.5703125" style="1" bestFit="1" customWidth="1"/>
    <col min="14340" max="14592" width="9.140625" style="1"/>
    <col min="14593" max="14593" width="30.42578125" style="1" bestFit="1" customWidth="1"/>
    <col min="14594" max="14594" width="33.5703125" style="1" bestFit="1" customWidth="1"/>
    <col min="14595" max="14595" width="19.5703125" style="1" bestFit="1" customWidth="1"/>
    <col min="14596" max="14848" width="9.140625" style="1"/>
    <col min="14849" max="14849" width="30.42578125" style="1" bestFit="1" customWidth="1"/>
    <col min="14850" max="14850" width="33.5703125" style="1" bestFit="1" customWidth="1"/>
    <col min="14851" max="14851" width="19.5703125" style="1" bestFit="1" customWidth="1"/>
    <col min="14852" max="15104" width="9.140625" style="1"/>
    <col min="15105" max="15105" width="30.42578125" style="1" bestFit="1" customWidth="1"/>
    <col min="15106" max="15106" width="33.5703125" style="1" bestFit="1" customWidth="1"/>
    <col min="15107" max="15107" width="19.5703125" style="1" bestFit="1" customWidth="1"/>
    <col min="15108" max="15360" width="9.140625" style="1"/>
    <col min="15361" max="15361" width="30.42578125" style="1" bestFit="1" customWidth="1"/>
    <col min="15362" max="15362" width="33.5703125" style="1" bestFit="1" customWidth="1"/>
    <col min="15363" max="15363" width="19.5703125" style="1" bestFit="1" customWidth="1"/>
    <col min="15364" max="15616" width="9.140625" style="1"/>
    <col min="15617" max="15617" width="30.42578125" style="1" bestFit="1" customWidth="1"/>
    <col min="15618" max="15618" width="33.5703125" style="1" bestFit="1" customWidth="1"/>
    <col min="15619" max="15619" width="19.5703125" style="1" bestFit="1" customWidth="1"/>
    <col min="15620" max="15872" width="9.140625" style="1"/>
    <col min="15873" max="15873" width="30.42578125" style="1" bestFit="1" customWidth="1"/>
    <col min="15874" max="15874" width="33.5703125" style="1" bestFit="1" customWidth="1"/>
    <col min="15875" max="15875" width="19.5703125" style="1" bestFit="1" customWidth="1"/>
    <col min="15876" max="16128" width="9.140625" style="1"/>
    <col min="16129" max="16129" width="30.42578125" style="1" bestFit="1" customWidth="1"/>
    <col min="16130" max="16130" width="33.5703125" style="1" bestFit="1" customWidth="1"/>
    <col min="16131" max="16131" width="19.5703125" style="1" bestFit="1" customWidth="1"/>
    <col min="16132" max="16384" width="9.140625" style="1"/>
  </cols>
  <sheetData>
    <row r="1" spans="1:4" ht="100.5" customHeight="1" thickBot="1">
      <c r="A1" s="60" t="s">
        <v>19</v>
      </c>
      <c r="B1" s="61"/>
      <c r="C1" s="62"/>
    </row>
    <row r="2" spans="1:4" ht="21" thickBot="1">
      <c r="A2" s="2" t="s">
        <v>1</v>
      </c>
      <c r="B2" s="3" t="s">
        <v>2</v>
      </c>
      <c r="C2" s="4" t="s">
        <v>3</v>
      </c>
    </row>
    <row r="3" spans="1:4" ht="39.950000000000003" customHeight="1">
      <c r="A3" s="50" t="s">
        <v>6</v>
      </c>
      <c r="B3" s="54">
        <v>200</v>
      </c>
      <c r="C3" s="55" t="s">
        <v>5</v>
      </c>
    </row>
    <row r="4" spans="1:4" ht="39.950000000000003" customHeight="1">
      <c r="A4" s="51" t="s">
        <v>10</v>
      </c>
      <c r="B4" s="53">
        <v>180</v>
      </c>
      <c r="C4" s="32" t="s">
        <v>7</v>
      </c>
    </row>
    <row r="5" spans="1:4" ht="39.950000000000003" customHeight="1">
      <c r="A5" s="51" t="s">
        <v>18</v>
      </c>
      <c r="B5" s="53">
        <v>165</v>
      </c>
      <c r="C5" s="32" t="s">
        <v>9</v>
      </c>
    </row>
    <row r="6" spans="1:4" ht="39.950000000000003" customHeight="1">
      <c r="A6" s="51" t="s">
        <v>14</v>
      </c>
      <c r="B6" s="53">
        <v>165</v>
      </c>
      <c r="C6" s="32" t="s">
        <v>11</v>
      </c>
    </row>
    <row r="7" spans="1:4" ht="39.950000000000003" customHeight="1">
      <c r="A7" s="51" t="s">
        <v>16</v>
      </c>
      <c r="B7" s="53">
        <v>160</v>
      </c>
      <c r="C7" s="32" t="s">
        <v>13</v>
      </c>
    </row>
    <row r="8" spans="1:4" ht="39.950000000000003" customHeight="1">
      <c r="A8" s="51" t="s">
        <v>8</v>
      </c>
      <c r="B8" s="53">
        <v>130</v>
      </c>
      <c r="C8" s="32" t="s">
        <v>15</v>
      </c>
    </row>
    <row r="9" spans="1:4" ht="39.950000000000003" customHeight="1">
      <c r="A9" s="51" t="s">
        <v>12</v>
      </c>
      <c r="B9" s="53">
        <v>100</v>
      </c>
      <c r="C9" s="32" t="s">
        <v>17</v>
      </c>
    </row>
    <row r="10" spans="1:4" ht="39.950000000000003" customHeight="1" thickBot="1">
      <c r="A10" s="52" t="s">
        <v>4</v>
      </c>
      <c r="B10" s="56">
        <v>158</v>
      </c>
      <c r="C10" s="34"/>
    </row>
    <row r="11" spans="1:4" ht="26.25">
      <c r="C11" s="26"/>
    </row>
    <row r="12" spans="1:4" ht="18.75" customHeight="1">
      <c r="A12" s="9"/>
      <c r="B12" s="9"/>
    </row>
    <row r="13" spans="1:4" ht="12.75" customHeight="1">
      <c r="A13" s="9"/>
      <c r="B13" s="9"/>
      <c r="C13" s="9"/>
      <c r="D13" s="9"/>
    </row>
    <row r="14" spans="1:4" ht="12.75" customHeight="1">
      <c r="A14" s="9"/>
      <c r="B14" s="9"/>
      <c r="C14" s="9"/>
      <c r="D14" s="9"/>
    </row>
    <row r="15" spans="1:4" ht="12.75" customHeight="1">
      <c r="A15" s="9"/>
      <c r="B15" s="9"/>
      <c r="C15" s="9"/>
      <c r="D15" s="9"/>
    </row>
    <row r="16" spans="1:4" ht="12.75" customHeight="1">
      <c r="A16" s="9"/>
      <c r="B16" s="9"/>
      <c r="C16" s="9"/>
      <c r="D16" s="9"/>
    </row>
    <row r="17" spans="1:4" ht="12.75" customHeight="1">
      <c r="A17" s="9"/>
      <c r="B17" s="9"/>
      <c r="C17" s="9"/>
      <c r="D17" s="9"/>
    </row>
    <row r="18" spans="1:4" ht="13.5" customHeight="1">
      <c r="C18" s="9"/>
    </row>
  </sheetData>
  <mergeCells count="1">
    <mergeCell ref="A1:C1"/>
  </mergeCells>
  <printOptions horizontalCentered="1"/>
  <pageMargins left="0.78740157480314965" right="0.78740157480314965" top="0.98425196850393704" bottom="0.59055118110236227" header="0.51181102362204722" footer="0.31496062992125984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D18"/>
  <sheetViews>
    <sheetView tabSelected="1" topLeftCell="A2" workbookViewId="0">
      <selection activeCell="E8" sqref="E8"/>
    </sheetView>
  </sheetViews>
  <sheetFormatPr defaultRowHeight="12.75"/>
  <cols>
    <col min="1" max="1" width="30.42578125" style="1" bestFit="1" customWidth="1"/>
    <col min="2" max="2" width="33.5703125" style="1" bestFit="1" customWidth="1"/>
    <col min="3" max="3" width="19.5703125" style="1" bestFit="1" customWidth="1"/>
    <col min="4" max="256" width="9.140625" style="1"/>
    <col min="257" max="257" width="30.42578125" style="1" bestFit="1" customWidth="1"/>
    <col min="258" max="258" width="33.5703125" style="1" bestFit="1" customWidth="1"/>
    <col min="259" max="259" width="19.5703125" style="1" bestFit="1" customWidth="1"/>
    <col min="260" max="512" width="9.140625" style="1"/>
    <col min="513" max="513" width="30.42578125" style="1" bestFit="1" customWidth="1"/>
    <col min="514" max="514" width="33.5703125" style="1" bestFit="1" customWidth="1"/>
    <col min="515" max="515" width="19.5703125" style="1" bestFit="1" customWidth="1"/>
    <col min="516" max="768" width="9.140625" style="1"/>
    <col min="769" max="769" width="30.42578125" style="1" bestFit="1" customWidth="1"/>
    <col min="770" max="770" width="33.5703125" style="1" bestFit="1" customWidth="1"/>
    <col min="771" max="771" width="19.5703125" style="1" bestFit="1" customWidth="1"/>
    <col min="772" max="1024" width="9.140625" style="1"/>
    <col min="1025" max="1025" width="30.42578125" style="1" bestFit="1" customWidth="1"/>
    <col min="1026" max="1026" width="33.5703125" style="1" bestFit="1" customWidth="1"/>
    <col min="1027" max="1027" width="19.5703125" style="1" bestFit="1" customWidth="1"/>
    <col min="1028" max="1280" width="9.140625" style="1"/>
    <col min="1281" max="1281" width="30.42578125" style="1" bestFit="1" customWidth="1"/>
    <col min="1282" max="1282" width="33.5703125" style="1" bestFit="1" customWidth="1"/>
    <col min="1283" max="1283" width="19.5703125" style="1" bestFit="1" customWidth="1"/>
    <col min="1284" max="1536" width="9.140625" style="1"/>
    <col min="1537" max="1537" width="30.42578125" style="1" bestFit="1" customWidth="1"/>
    <col min="1538" max="1538" width="33.5703125" style="1" bestFit="1" customWidth="1"/>
    <col min="1539" max="1539" width="19.5703125" style="1" bestFit="1" customWidth="1"/>
    <col min="1540" max="1792" width="9.140625" style="1"/>
    <col min="1793" max="1793" width="30.42578125" style="1" bestFit="1" customWidth="1"/>
    <col min="1794" max="1794" width="33.5703125" style="1" bestFit="1" customWidth="1"/>
    <col min="1795" max="1795" width="19.5703125" style="1" bestFit="1" customWidth="1"/>
    <col min="1796" max="2048" width="9.140625" style="1"/>
    <col min="2049" max="2049" width="30.42578125" style="1" bestFit="1" customWidth="1"/>
    <col min="2050" max="2050" width="33.5703125" style="1" bestFit="1" customWidth="1"/>
    <col min="2051" max="2051" width="19.5703125" style="1" bestFit="1" customWidth="1"/>
    <col min="2052" max="2304" width="9.140625" style="1"/>
    <col min="2305" max="2305" width="30.42578125" style="1" bestFit="1" customWidth="1"/>
    <col min="2306" max="2306" width="33.5703125" style="1" bestFit="1" customWidth="1"/>
    <col min="2307" max="2307" width="19.5703125" style="1" bestFit="1" customWidth="1"/>
    <col min="2308" max="2560" width="9.140625" style="1"/>
    <col min="2561" max="2561" width="30.42578125" style="1" bestFit="1" customWidth="1"/>
    <col min="2562" max="2562" width="33.5703125" style="1" bestFit="1" customWidth="1"/>
    <col min="2563" max="2563" width="19.5703125" style="1" bestFit="1" customWidth="1"/>
    <col min="2564" max="2816" width="9.140625" style="1"/>
    <col min="2817" max="2817" width="30.42578125" style="1" bestFit="1" customWidth="1"/>
    <col min="2818" max="2818" width="33.5703125" style="1" bestFit="1" customWidth="1"/>
    <col min="2819" max="2819" width="19.5703125" style="1" bestFit="1" customWidth="1"/>
    <col min="2820" max="3072" width="9.140625" style="1"/>
    <col min="3073" max="3073" width="30.42578125" style="1" bestFit="1" customWidth="1"/>
    <col min="3074" max="3074" width="33.5703125" style="1" bestFit="1" customWidth="1"/>
    <col min="3075" max="3075" width="19.5703125" style="1" bestFit="1" customWidth="1"/>
    <col min="3076" max="3328" width="9.140625" style="1"/>
    <col min="3329" max="3329" width="30.42578125" style="1" bestFit="1" customWidth="1"/>
    <col min="3330" max="3330" width="33.5703125" style="1" bestFit="1" customWidth="1"/>
    <col min="3331" max="3331" width="19.5703125" style="1" bestFit="1" customWidth="1"/>
    <col min="3332" max="3584" width="9.140625" style="1"/>
    <col min="3585" max="3585" width="30.42578125" style="1" bestFit="1" customWidth="1"/>
    <col min="3586" max="3586" width="33.5703125" style="1" bestFit="1" customWidth="1"/>
    <col min="3587" max="3587" width="19.5703125" style="1" bestFit="1" customWidth="1"/>
    <col min="3588" max="3840" width="9.140625" style="1"/>
    <col min="3841" max="3841" width="30.42578125" style="1" bestFit="1" customWidth="1"/>
    <col min="3842" max="3842" width="33.5703125" style="1" bestFit="1" customWidth="1"/>
    <col min="3843" max="3843" width="19.5703125" style="1" bestFit="1" customWidth="1"/>
    <col min="3844" max="4096" width="9.140625" style="1"/>
    <col min="4097" max="4097" width="30.42578125" style="1" bestFit="1" customWidth="1"/>
    <col min="4098" max="4098" width="33.5703125" style="1" bestFit="1" customWidth="1"/>
    <col min="4099" max="4099" width="19.5703125" style="1" bestFit="1" customWidth="1"/>
    <col min="4100" max="4352" width="9.140625" style="1"/>
    <col min="4353" max="4353" width="30.42578125" style="1" bestFit="1" customWidth="1"/>
    <col min="4354" max="4354" width="33.5703125" style="1" bestFit="1" customWidth="1"/>
    <col min="4355" max="4355" width="19.5703125" style="1" bestFit="1" customWidth="1"/>
    <col min="4356" max="4608" width="9.140625" style="1"/>
    <col min="4609" max="4609" width="30.42578125" style="1" bestFit="1" customWidth="1"/>
    <col min="4610" max="4610" width="33.5703125" style="1" bestFit="1" customWidth="1"/>
    <col min="4611" max="4611" width="19.5703125" style="1" bestFit="1" customWidth="1"/>
    <col min="4612" max="4864" width="9.140625" style="1"/>
    <col min="4865" max="4865" width="30.42578125" style="1" bestFit="1" customWidth="1"/>
    <col min="4866" max="4866" width="33.5703125" style="1" bestFit="1" customWidth="1"/>
    <col min="4867" max="4867" width="19.5703125" style="1" bestFit="1" customWidth="1"/>
    <col min="4868" max="5120" width="9.140625" style="1"/>
    <col min="5121" max="5121" width="30.42578125" style="1" bestFit="1" customWidth="1"/>
    <col min="5122" max="5122" width="33.5703125" style="1" bestFit="1" customWidth="1"/>
    <col min="5123" max="5123" width="19.5703125" style="1" bestFit="1" customWidth="1"/>
    <col min="5124" max="5376" width="9.140625" style="1"/>
    <col min="5377" max="5377" width="30.42578125" style="1" bestFit="1" customWidth="1"/>
    <col min="5378" max="5378" width="33.5703125" style="1" bestFit="1" customWidth="1"/>
    <col min="5379" max="5379" width="19.5703125" style="1" bestFit="1" customWidth="1"/>
    <col min="5380" max="5632" width="9.140625" style="1"/>
    <col min="5633" max="5633" width="30.42578125" style="1" bestFit="1" customWidth="1"/>
    <col min="5634" max="5634" width="33.5703125" style="1" bestFit="1" customWidth="1"/>
    <col min="5635" max="5635" width="19.5703125" style="1" bestFit="1" customWidth="1"/>
    <col min="5636" max="5888" width="9.140625" style="1"/>
    <col min="5889" max="5889" width="30.42578125" style="1" bestFit="1" customWidth="1"/>
    <col min="5890" max="5890" width="33.5703125" style="1" bestFit="1" customWidth="1"/>
    <col min="5891" max="5891" width="19.5703125" style="1" bestFit="1" customWidth="1"/>
    <col min="5892" max="6144" width="9.140625" style="1"/>
    <col min="6145" max="6145" width="30.42578125" style="1" bestFit="1" customWidth="1"/>
    <col min="6146" max="6146" width="33.5703125" style="1" bestFit="1" customWidth="1"/>
    <col min="6147" max="6147" width="19.5703125" style="1" bestFit="1" customWidth="1"/>
    <col min="6148" max="6400" width="9.140625" style="1"/>
    <col min="6401" max="6401" width="30.42578125" style="1" bestFit="1" customWidth="1"/>
    <col min="6402" max="6402" width="33.5703125" style="1" bestFit="1" customWidth="1"/>
    <col min="6403" max="6403" width="19.5703125" style="1" bestFit="1" customWidth="1"/>
    <col min="6404" max="6656" width="9.140625" style="1"/>
    <col min="6657" max="6657" width="30.42578125" style="1" bestFit="1" customWidth="1"/>
    <col min="6658" max="6658" width="33.5703125" style="1" bestFit="1" customWidth="1"/>
    <col min="6659" max="6659" width="19.5703125" style="1" bestFit="1" customWidth="1"/>
    <col min="6660" max="6912" width="9.140625" style="1"/>
    <col min="6913" max="6913" width="30.42578125" style="1" bestFit="1" customWidth="1"/>
    <col min="6914" max="6914" width="33.5703125" style="1" bestFit="1" customWidth="1"/>
    <col min="6915" max="6915" width="19.5703125" style="1" bestFit="1" customWidth="1"/>
    <col min="6916" max="7168" width="9.140625" style="1"/>
    <col min="7169" max="7169" width="30.42578125" style="1" bestFit="1" customWidth="1"/>
    <col min="7170" max="7170" width="33.5703125" style="1" bestFit="1" customWidth="1"/>
    <col min="7171" max="7171" width="19.5703125" style="1" bestFit="1" customWidth="1"/>
    <col min="7172" max="7424" width="9.140625" style="1"/>
    <col min="7425" max="7425" width="30.42578125" style="1" bestFit="1" customWidth="1"/>
    <col min="7426" max="7426" width="33.5703125" style="1" bestFit="1" customWidth="1"/>
    <col min="7427" max="7427" width="19.5703125" style="1" bestFit="1" customWidth="1"/>
    <col min="7428" max="7680" width="9.140625" style="1"/>
    <col min="7681" max="7681" width="30.42578125" style="1" bestFit="1" customWidth="1"/>
    <col min="7682" max="7682" width="33.5703125" style="1" bestFit="1" customWidth="1"/>
    <col min="7683" max="7683" width="19.5703125" style="1" bestFit="1" customWidth="1"/>
    <col min="7684" max="7936" width="9.140625" style="1"/>
    <col min="7937" max="7937" width="30.42578125" style="1" bestFit="1" customWidth="1"/>
    <col min="7938" max="7938" width="33.5703125" style="1" bestFit="1" customWidth="1"/>
    <col min="7939" max="7939" width="19.5703125" style="1" bestFit="1" customWidth="1"/>
    <col min="7940" max="8192" width="9.140625" style="1"/>
    <col min="8193" max="8193" width="30.42578125" style="1" bestFit="1" customWidth="1"/>
    <col min="8194" max="8194" width="33.5703125" style="1" bestFit="1" customWidth="1"/>
    <col min="8195" max="8195" width="19.5703125" style="1" bestFit="1" customWidth="1"/>
    <col min="8196" max="8448" width="9.140625" style="1"/>
    <col min="8449" max="8449" width="30.42578125" style="1" bestFit="1" customWidth="1"/>
    <col min="8450" max="8450" width="33.5703125" style="1" bestFit="1" customWidth="1"/>
    <col min="8451" max="8451" width="19.5703125" style="1" bestFit="1" customWidth="1"/>
    <col min="8452" max="8704" width="9.140625" style="1"/>
    <col min="8705" max="8705" width="30.42578125" style="1" bestFit="1" customWidth="1"/>
    <col min="8706" max="8706" width="33.5703125" style="1" bestFit="1" customWidth="1"/>
    <col min="8707" max="8707" width="19.5703125" style="1" bestFit="1" customWidth="1"/>
    <col min="8708" max="8960" width="9.140625" style="1"/>
    <col min="8961" max="8961" width="30.42578125" style="1" bestFit="1" customWidth="1"/>
    <col min="8962" max="8962" width="33.5703125" style="1" bestFit="1" customWidth="1"/>
    <col min="8963" max="8963" width="19.5703125" style="1" bestFit="1" customWidth="1"/>
    <col min="8964" max="9216" width="9.140625" style="1"/>
    <col min="9217" max="9217" width="30.42578125" style="1" bestFit="1" customWidth="1"/>
    <col min="9218" max="9218" width="33.5703125" style="1" bestFit="1" customWidth="1"/>
    <col min="9219" max="9219" width="19.5703125" style="1" bestFit="1" customWidth="1"/>
    <col min="9220" max="9472" width="9.140625" style="1"/>
    <col min="9473" max="9473" width="30.42578125" style="1" bestFit="1" customWidth="1"/>
    <col min="9474" max="9474" width="33.5703125" style="1" bestFit="1" customWidth="1"/>
    <col min="9475" max="9475" width="19.5703125" style="1" bestFit="1" customWidth="1"/>
    <col min="9476" max="9728" width="9.140625" style="1"/>
    <col min="9729" max="9729" width="30.42578125" style="1" bestFit="1" customWidth="1"/>
    <col min="9730" max="9730" width="33.5703125" style="1" bestFit="1" customWidth="1"/>
    <col min="9731" max="9731" width="19.5703125" style="1" bestFit="1" customWidth="1"/>
    <col min="9732" max="9984" width="9.140625" style="1"/>
    <col min="9985" max="9985" width="30.42578125" style="1" bestFit="1" customWidth="1"/>
    <col min="9986" max="9986" width="33.5703125" style="1" bestFit="1" customWidth="1"/>
    <col min="9987" max="9987" width="19.5703125" style="1" bestFit="1" customWidth="1"/>
    <col min="9988" max="10240" width="9.140625" style="1"/>
    <col min="10241" max="10241" width="30.42578125" style="1" bestFit="1" customWidth="1"/>
    <col min="10242" max="10242" width="33.5703125" style="1" bestFit="1" customWidth="1"/>
    <col min="10243" max="10243" width="19.5703125" style="1" bestFit="1" customWidth="1"/>
    <col min="10244" max="10496" width="9.140625" style="1"/>
    <col min="10497" max="10497" width="30.42578125" style="1" bestFit="1" customWidth="1"/>
    <col min="10498" max="10498" width="33.5703125" style="1" bestFit="1" customWidth="1"/>
    <col min="10499" max="10499" width="19.5703125" style="1" bestFit="1" customWidth="1"/>
    <col min="10500" max="10752" width="9.140625" style="1"/>
    <col min="10753" max="10753" width="30.42578125" style="1" bestFit="1" customWidth="1"/>
    <col min="10754" max="10754" width="33.5703125" style="1" bestFit="1" customWidth="1"/>
    <col min="10755" max="10755" width="19.5703125" style="1" bestFit="1" customWidth="1"/>
    <col min="10756" max="11008" width="9.140625" style="1"/>
    <col min="11009" max="11009" width="30.42578125" style="1" bestFit="1" customWidth="1"/>
    <col min="11010" max="11010" width="33.5703125" style="1" bestFit="1" customWidth="1"/>
    <col min="11011" max="11011" width="19.5703125" style="1" bestFit="1" customWidth="1"/>
    <col min="11012" max="11264" width="9.140625" style="1"/>
    <col min="11265" max="11265" width="30.42578125" style="1" bestFit="1" customWidth="1"/>
    <col min="11266" max="11266" width="33.5703125" style="1" bestFit="1" customWidth="1"/>
    <col min="11267" max="11267" width="19.5703125" style="1" bestFit="1" customWidth="1"/>
    <col min="11268" max="11520" width="9.140625" style="1"/>
    <col min="11521" max="11521" width="30.42578125" style="1" bestFit="1" customWidth="1"/>
    <col min="11522" max="11522" width="33.5703125" style="1" bestFit="1" customWidth="1"/>
    <col min="11523" max="11523" width="19.5703125" style="1" bestFit="1" customWidth="1"/>
    <col min="11524" max="11776" width="9.140625" style="1"/>
    <col min="11777" max="11777" width="30.42578125" style="1" bestFit="1" customWidth="1"/>
    <col min="11778" max="11778" width="33.5703125" style="1" bestFit="1" customWidth="1"/>
    <col min="11779" max="11779" width="19.5703125" style="1" bestFit="1" customWidth="1"/>
    <col min="11780" max="12032" width="9.140625" style="1"/>
    <col min="12033" max="12033" width="30.42578125" style="1" bestFit="1" customWidth="1"/>
    <col min="12034" max="12034" width="33.5703125" style="1" bestFit="1" customWidth="1"/>
    <col min="12035" max="12035" width="19.5703125" style="1" bestFit="1" customWidth="1"/>
    <col min="12036" max="12288" width="9.140625" style="1"/>
    <col min="12289" max="12289" width="30.42578125" style="1" bestFit="1" customWidth="1"/>
    <col min="12290" max="12290" width="33.5703125" style="1" bestFit="1" customWidth="1"/>
    <col min="12291" max="12291" width="19.5703125" style="1" bestFit="1" customWidth="1"/>
    <col min="12292" max="12544" width="9.140625" style="1"/>
    <col min="12545" max="12545" width="30.42578125" style="1" bestFit="1" customWidth="1"/>
    <col min="12546" max="12546" width="33.5703125" style="1" bestFit="1" customWidth="1"/>
    <col min="12547" max="12547" width="19.5703125" style="1" bestFit="1" customWidth="1"/>
    <col min="12548" max="12800" width="9.140625" style="1"/>
    <col min="12801" max="12801" width="30.42578125" style="1" bestFit="1" customWidth="1"/>
    <col min="12802" max="12802" width="33.5703125" style="1" bestFit="1" customWidth="1"/>
    <col min="12803" max="12803" width="19.5703125" style="1" bestFit="1" customWidth="1"/>
    <col min="12804" max="13056" width="9.140625" style="1"/>
    <col min="13057" max="13057" width="30.42578125" style="1" bestFit="1" customWidth="1"/>
    <col min="13058" max="13058" width="33.5703125" style="1" bestFit="1" customWidth="1"/>
    <col min="13059" max="13059" width="19.5703125" style="1" bestFit="1" customWidth="1"/>
    <col min="13060" max="13312" width="9.140625" style="1"/>
    <col min="13313" max="13313" width="30.42578125" style="1" bestFit="1" customWidth="1"/>
    <col min="13314" max="13314" width="33.5703125" style="1" bestFit="1" customWidth="1"/>
    <col min="13315" max="13315" width="19.5703125" style="1" bestFit="1" customWidth="1"/>
    <col min="13316" max="13568" width="9.140625" style="1"/>
    <col min="13569" max="13569" width="30.42578125" style="1" bestFit="1" customWidth="1"/>
    <col min="13570" max="13570" width="33.5703125" style="1" bestFit="1" customWidth="1"/>
    <col min="13571" max="13571" width="19.5703125" style="1" bestFit="1" customWidth="1"/>
    <col min="13572" max="13824" width="9.140625" style="1"/>
    <col min="13825" max="13825" width="30.42578125" style="1" bestFit="1" customWidth="1"/>
    <col min="13826" max="13826" width="33.5703125" style="1" bestFit="1" customWidth="1"/>
    <col min="13827" max="13827" width="19.5703125" style="1" bestFit="1" customWidth="1"/>
    <col min="13828" max="14080" width="9.140625" style="1"/>
    <col min="14081" max="14081" width="30.42578125" style="1" bestFit="1" customWidth="1"/>
    <col min="14082" max="14082" width="33.5703125" style="1" bestFit="1" customWidth="1"/>
    <col min="14083" max="14083" width="19.5703125" style="1" bestFit="1" customWidth="1"/>
    <col min="14084" max="14336" width="9.140625" style="1"/>
    <col min="14337" max="14337" width="30.42578125" style="1" bestFit="1" customWidth="1"/>
    <col min="14338" max="14338" width="33.5703125" style="1" bestFit="1" customWidth="1"/>
    <col min="14339" max="14339" width="19.5703125" style="1" bestFit="1" customWidth="1"/>
    <col min="14340" max="14592" width="9.140625" style="1"/>
    <col min="14593" max="14593" width="30.42578125" style="1" bestFit="1" customWidth="1"/>
    <col min="14594" max="14594" width="33.5703125" style="1" bestFit="1" customWidth="1"/>
    <col min="14595" max="14595" width="19.5703125" style="1" bestFit="1" customWidth="1"/>
    <col min="14596" max="14848" width="9.140625" style="1"/>
    <col min="14849" max="14849" width="30.42578125" style="1" bestFit="1" customWidth="1"/>
    <col min="14850" max="14850" width="33.5703125" style="1" bestFit="1" customWidth="1"/>
    <col min="14851" max="14851" width="19.5703125" style="1" bestFit="1" customWidth="1"/>
    <col min="14852" max="15104" width="9.140625" style="1"/>
    <col min="15105" max="15105" width="30.42578125" style="1" bestFit="1" customWidth="1"/>
    <col min="15106" max="15106" width="33.5703125" style="1" bestFit="1" customWidth="1"/>
    <col min="15107" max="15107" width="19.5703125" style="1" bestFit="1" customWidth="1"/>
    <col min="15108" max="15360" width="9.140625" style="1"/>
    <col min="15361" max="15361" width="30.42578125" style="1" bestFit="1" customWidth="1"/>
    <col min="15362" max="15362" width="33.5703125" style="1" bestFit="1" customWidth="1"/>
    <col min="15363" max="15363" width="19.5703125" style="1" bestFit="1" customWidth="1"/>
    <col min="15364" max="15616" width="9.140625" style="1"/>
    <col min="15617" max="15617" width="30.42578125" style="1" bestFit="1" customWidth="1"/>
    <col min="15618" max="15618" width="33.5703125" style="1" bestFit="1" customWidth="1"/>
    <col min="15619" max="15619" width="19.5703125" style="1" bestFit="1" customWidth="1"/>
    <col min="15620" max="15872" width="9.140625" style="1"/>
    <col min="15873" max="15873" width="30.42578125" style="1" bestFit="1" customWidth="1"/>
    <col min="15874" max="15874" width="33.5703125" style="1" bestFit="1" customWidth="1"/>
    <col min="15875" max="15875" width="19.5703125" style="1" bestFit="1" customWidth="1"/>
    <col min="15876" max="16128" width="9.140625" style="1"/>
    <col min="16129" max="16129" width="30.42578125" style="1" bestFit="1" customWidth="1"/>
    <col min="16130" max="16130" width="33.5703125" style="1" bestFit="1" customWidth="1"/>
    <col min="16131" max="16131" width="19.5703125" style="1" bestFit="1" customWidth="1"/>
    <col min="16132" max="16384" width="9.140625" style="1"/>
  </cols>
  <sheetData>
    <row r="1" spans="1:4" ht="100.5" customHeight="1" thickBot="1">
      <c r="A1" s="60" t="s">
        <v>0</v>
      </c>
      <c r="B1" s="61"/>
      <c r="C1" s="62"/>
    </row>
    <row r="2" spans="1:4" ht="21" thickBot="1">
      <c r="A2" s="2" t="s">
        <v>1</v>
      </c>
      <c r="B2" s="3" t="s">
        <v>2</v>
      </c>
      <c r="C2" s="4" t="s">
        <v>3</v>
      </c>
    </row>
    <row r="3" spans="1:4" ht="39.950000000000003" customHeight="1">
      <c r="A3" s="50" t="s">
        <v>6</v>
      </c>
      <c r="B3" s="57">
        <v>1480</v>
      </c>
      <c r="C3" s="55" t="s">
        <v>5</v>
      </c>
    </row>
    <row r="4" spans="1:4" ht="39.950000000000003" customHeight="1">
      <c r="A4" s="51" t="s">
        <v>8</v>
      </c>
      <c r="B4" s="58">
        <v>1410</v>
      </c>
      <c r="C4" s="32" t="s">
        <v>7</v>
      </c>
    </row>
    <row r="5" spans="1:4" ht="39.950000000000003" customHeight="1">
      <c r="A5" s="51" t="s">
        <v>10</v>
      </c>
      <c r="B5" s="58">
        <v>1365</v>
      </c>
      <c r="C5" s="32" t="s">
        <v>9</v>
      </c>
    </row>
    <row r="6" spans="1:4" ht="39.950000000000003" customHeight="1">
      <c r="A6" s="51" t="s">
        <v>12</v>
      </c>
      <c r="B6" s="58">
        <v>1365</v>
      </c>
      <c r="C6" s="32" t="s">
        <v>11</v>
      </c>
    </row>
    <row r="7" spans="1:4" ht="39.950000000000003" customHeight="1">
      <c r="A7" s="51" t="s">
        <v>14</v>
      </c>
      <c r="B7" s="58">
        <v>1200</v>
      </c>
      <c r="C7" s="32" t="s">
        <v>13</v>
      </c>
    </row>
    <row r="8" spans="1:4" ht="39.950000000000003" customHeight="1">
      <c r="A8" s="51" t="s">
        <v>16</v>
      </c>
      <c r="B8" s="58">
        <v>1190</v>
      </c>
      <c r="C8" s="32" t="s">
        <v>15</v>
      </c>
    </row>
    <row r="9" spans="1:4" ht="39.950000000000003" customHeight="1">
      <c r="A9" s="51" t="s">
        <v>18</v>
      </c>
      <c r="B9" s="58">
        <v>970</v>
      </c>
      <c r="C9" s="32" t="s">
        <v>17</v>
      </c>
    </row>
    <row r="10" spans="1:4" ht="39.950000000000003" customHeight="1" thickBot="1">
      <c r="A10" s="52" t="s">
        <v>4</v>
      </c>
      <c r="B10" s="59">
        <v>1615</v>
      </c>
      <c r="C10" s="34"/>
    </row>
    <row r="11" spans="1:4" ht="26.25">
      <c r="C11" s="26"/>
    </row>
    <row r="12" spans="1:4" ht="38.450000000000003" customHeight="1"/>
    <row r="13" spans="1:4" ht="12.75" customHeight="1">
      <c r="A13" s="9"/>
      <c r="B13" s="9"/>
      <c r="C13" s="9"/>
      <c r="D13" s="9"/>
    </row>
    <row r="14" spans="1:4" ht="12.75" customHeight="1">
      <c r="A14" s="9"/>
      <c r="B14" s="9"/>
      <c r="C14" s="9"/>
      <c r="D14" s="9"/>
    </row>
    <row r="15" spans="1:4" ht="12.75" customHeight="1">
      <c r="A15" s="9"/>
      <c r="B15" s="9"/>
      <c r="C15" s="9"/>
      <c r="D15" s="9"/>
    </row>
    <row r="16" spans="1:4" ht="12.75" customHeight="1">
      <c r="A16" s="9"/>
      <c r="B16" s="9"/>
      <c r="C16" s="9"/>
      <c r="D16" s="9"/>
    </row>
    <row r="17" spans="1:4" ht="12.75" customHeight="1">
      <c r="A17" s="9"/>
      <c r="B17" s="9"/>
      <c r="C17" s="9"/>
      <c r="D17" s="9"/>
    </row>
    <row r="18" spans="1:4" ht="13.5" customHeight="1">
      <c r="A18" s="9"/>
      <c r="B18" s="9"/>
      <c r="C18" s="9"/>
    </row>
  </sheetData>
  <mergeCells count="1">
    <mergeCell ref="A1:C1"/>
  </mergeCells>
  <printOptions horizontalCentered="1"/>
  <pageMargins left="0.78740157480314965" right="0.78740157480314965" top="0.98425196850393704" bottom="0.59055118110236227" header="0.51181102362204722" footer="0.31496062992125984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5</vt:i4>
      </vt:variant>
    </vt:vector>
  </HeadingPairs>
  <TitlesOfParts>
    <vt:vector size="13" baseType="lpstr">
      <vt:lpstr>TOTALE E STATISTICHE</vt:lpstr>
      <vt:lpstr>Classifica Echo (ASA)</vt:lpstr>
      <vt:lpstr>Classifica Lima (DIU)</vt:lpstr>
      <vt:lpstr>Classifica Hotel (APE)</vt:lpstr>
      <vt:lpstr>Classifica S.O.</vt:lpstr>
      <vt:lpstr>Foglio1</vt:lpstr>
      <vt:lpstr>Foglio2</vt:lpstr>
      <vt:lpstr>Foglio3</vt:lpstr>
      <vt:lpstr>'Classifica Echo (ASA)'!Area_stampa</vt:lpstr>
      <vt:lpstr>'Classifica Hotel (APE)'!Area_stampa</vt:lpstr>
      <vt:lpstr>'Classifica Lima (DIU)'!Area_stampa</vt:lpstr>
      <vt:lpstr>'Classifica S.O.'!Area_stampa</vt:lpstr>
      <vt:lpstr>'TOTALE E STATISTICHE'!Area_stampa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</dc:creator>
  <cp:lastModifiedBy>Roby</cp:lastModifiedBy>
  <cp:lastPrinted>2014-07-12T16:42:41Z</cp:lastPrinted>
  <dcterms:created xsi:type="dcterms:W3CDTF">2014-07-12T14:58:04Z</dcterms:created>
  <dcterms:modified xsi:type="dcterms:W3CDTF">2014-07-15T07:56:51Z</dcterms:modified>
</cp:coreProperties>
</file>